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09-INFORME PROCURADURIA SEPTIEMBRE 2023\"/>
    </mc:Choice>
  </mc:AlternateContent>
  <bookViews>
    <workbookView xWindow="-120" yWindow="510" windowWidth="29040" windowHeight="15210"/>
  </bookViews>
  <sheets>
    <sheet name="Hoja1" sheetId="1" r:id="rId1"/>
    <sheet name="Hoja 3" sheetId="9" r:id="rId2"/>
  </sheets>
  <definedNames>
    <definedName name="_xlnm.Print_Area" localSheetId="0">Hoja1!$A$1:$M$46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6" i="1" l="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6" i="1" l="1"/>
  <c r="K7" i="1"/>
  <c r="K8" i="1"/>
  <c r="K9" i="1"/>
  <c r="K4" i="1" l="1"/>
  <c r="K5" i="1"/>
  <c r="K2" i="1"/>
</calcChain>
</file>

<file path=xl/sharedStrings.xml><?xml version="1.0" encoding="utf-8"?>
<sst xmlns="http://schemas.openxmlformats.org/spreadsheetml/2006/main" count="297" uniqueCount="175">
  <si>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</si>
  <si>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</si>
  <si>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</si>
  <si>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</si>
  <si>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</si>
  <si>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</si>
  <si>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</si>
  <si>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</si>
  <si>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</si>
  <si>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</si>
  <si>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</si>
  <si>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</si>
  <si>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</si>
  <si>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SELECCIÓN ABREVIADA SUBASTA INVERSA</t>
  </si>
  <si>
    <t>002466-23</t>
  </si>
  <si>
    <t>002468-23</t>
  </si>
  <si>
    <t>002469-23</t>
  </si>
  <si>
    <t>002470-23</t>
  </si>
  <si>
    <t>002508-23</t>
  </si>
  <si>
    <t>002509-23</t>
  </si>
  <si>
    <t>002510-23</t>
  </si>
  <si>
    <t> 23-00894</t>
  </si>
  <si>
    <t> 23-01408</t>
  </si>
  <si>
    <t> 23-01431</t>
  </si>
  <si>
    <t> 23-01387</t>
  </si>
  <si>
    <t> 23-01547</t>
  </si>
  <si>
    <t> 23-01475</t>
  </si>
  <si>
    <t> 23R00020</t>
  </si>
  <si>
    <t> 23-01599</t>
  </si>
  <si>
    <t> 23-01605</t>
  </si>
  <si>
    <t> 23-01606</t>
  </si>
  <si>
    <t> 23-01614</t>
  </si>
  <si>
    <t> 23-01700</t>
  </si>
  <si>
    <t> 23-01708</t>
  </si>
  <si>
    <t>UT PAPELERIA UTS 2023</t>
  </si>
  <si>
    <t>INCAV COLOMBIA SAS</t>
  </si>
  <si>
    <t>SERVICIOS GEOLOGICOS INTEGRADOS S.A.S</t>
  </si>
  <si>
    <t>AGROFUMIGACION INDUSTRIAL SAS</t>
  </si>
  <si>
    <t>H&amp;N SAS</t>
  </si>
  <si>
    <t>VIVIESCAS PARRA JULIA EDITH</t>
  </si>
  <si>
    <t>A.S EQUIPOS TOPOGRAFICOS S.A.S</t>
  </si>
  <si>
    <t>NUMERO DE CONTRATACION - CONTRATACION DE MINIMA CUANTIA</t>
  </si>
  <si>
    <t>ADQUISICIÓN Y MANTENIMIENTO DE DESFIBRILADOR EXTERNO AUTOMÁTICO (DEA) PARA USO EN EMERGENCIAS DE LAS UNIDADES TECNOLÓGICAS DE SANTANDER</t>
  </si>
  <si>
    <t>SUMINISTRO DE ELEMENTOS DE PAPELERÍA Y ÚTILES DE OFICINA, PARA LAS UNIDADES TECNOLÓGICAS DE SANTANDER</t>
  </si>
  <si>
    <t>PRESTACION DE SERVICIOS PARA LA CARACTERIZACIÓN (ANÁLISIS FISICOQUÍMICO) DE VERTIMIENTOS DE LA SEDE PRINCIPAL DE LAS UNIDADES TECNOLÓGICAS DE SANTANDER</t>
  </si>
  <si>
    <t>MANTENIMIENTO, PREVENTIVO, CORRECTIVO Y CALIBRACION DE LOS EQUIPOS TOPOGRAFIOS PARA EL ALMACEN DE TOPOGRAFIA DEL PROGRAMA DE INGENIERÍA EN TOPOGRAFIA Y DE TECNOLOGÍA EN LEVANTAMIENTOS TOPOGRAFICOS, DE LAS UNIDADES TECNOLÓGICAS DE SANTANDER EN CUMPLIMIENTO DEL PROYECTO IMPLEMENTACIÓN DE UNA TECNOLOGÍA HÍBRIDA SOSTENIBLE PARA EL SECADO DEL CACAO QUE MEJORE LA RELACIÓN EXERGO/AMBIENTAL Y LA COMPETITIVIDAD DE FAMILIAS PRODUCTORAS EN EL DEPARTAMENTO DE SANTANDER. BPIN 2021000100162.</t>
  </si>
  <si>
    <t>ADQUISICIÓN DE ELEMENTOS DE PROTECCIÓN PERSONAL E IMPLEMENTOS PARA RECOLECCIÓN DE RESIDUOS PARA EL PERSONAL DE LAS UNIDADES TECNOLÓGICAS DE SANTANDER EN CUMPLIMIENTO DEL CONVENIO 154 DEL 27 DE JUNIO DEL 2023. ANUAR ESFUERZOS PARA EL DIAGNOSTICO DE LA PRESTACIÓN DEL SERVICIO PÚBLICO DE ASEO Y LA CARACTERIZACIÓN DE LOS RESIDUOS EN LA FUENTE DEL SECTOR RURAL EN EL MUNICIPIO DE BUCARAMANGA COMO ACCIONES ENMARCADAS EN EL PLAN DE GESTION INTEGRAL DE RESIDUOS SÓLIDOS-PGIRS 2022-2023.</t>
  </si>
  <si>
    <t>ADQUISICIÓN DE ELEMENTOS DE PAPELERÍA, IMPRESOS Y EQUIPOS DE PESAJE DE RESIDUOS PARA LAS UNIDADES TECNOLÓGICAS DE SANTANDER EN CUMPLIMIENTO DEL CONVENIO 154 DEL 2023, ANUAR ESFUERZOS PARA DIAGNÓSTICO DE LA PRESTACIÓN DEL SERVICIO PÚBLICO DE ASEO Y LA CARACTERIZACIÓN DE LOS RESIDUOS SÓLIDOS EN LA FUENTE DEL SECTOR RURAL EN MUNICIPIO DE BUCARAMANGA COMO ACCIONES ENMARCADAS EN EL PLAN DE GESTIÓN INTEGRAL DE RESIDUOS SÓLIDOS-PGIRS 2022-2033.</t>
  </si>
  <si>
    <t>PRESTACION DEL SERVICIO DE FUMIGACIÓN GENERAL PARA EL CONTROL INTEGRADO DE PLAGAS CON CONTROL DE ROEDORES Y DESINFECCION DE AGENTES PATOGENOS DE LAS INSTALACIONES FISICAS DE LA SEDE PRINCIPAL DE LAS UNIDADES TECNOLÓGICAS DE SANTANDER UBICADA EN LA CIUDAD DE BUCARAMANGA Y LAS REGIONALES DE BARRANCABERMEJA, PIEDECUESTA Y VELEZ.</t>
  </si>
  <si>
    <t>NUMERO DE CONTRATACION - CPS</t>
  </si>
  <si>
    <t>23-01716</t>
  </si>
  <si>
    <t>002460-23</t>
  </si>
  <si>
    <t>002461-23</t>
  </si>
  <si>
    <t>002462-23</t>
  </si>
  <si>
    <t>002467-23</t>
  </si>
  <si>
    <t>002472-23</t>
  </si>
  <si>
    <t>002482-23</t>
  </si>
  <si>
    <t>002491-23</t>
  </si>
  <si>
    <t>002490-23</t>
  </si>
  <si>
    <t>002489-23</t>
  </si>
  <si>
    <t>002488-23</t>
  </si>
  <si>
    <t>002476-23</t>
  </si>
  <si>
    <t>002485-23</t>
  </si>
  <si>
    <t>002486-23</t>
  </si>
  <si>
    <t>002487-23</t>
  </si>
  <si>
    <t>002479-23</t>
  </si>
  <si>
    <t>002480-23</t>
  </si>
  <si>
    <t>002478-23</t>
  </si>
  <si>
    <t>002481-23</t>
  </si>
  <si>
    <t>002473-23</t>
  </si>
  <si>
    <t>002475-23</t>
  </si>
  <si>
    <t>002484-23</t>
  </si>
  <si>
    <t>002483-23</t>
  </si>
  <si>
    <t>002474-23</t>
  </si>
  <si>
    <t>002477-23</t>
  </si>
  <si>
    <t>002500-23</t>
  </si>
  <si>
    <t>002496-23</t>
  </si>
  <si>
    <t>002499-23</t>
  </si>
  <si>
    <t>002494-23</t>
  </si>
  <si>
    <t>002495-23</t>
  </si>
  <si>
    <t>002501-23</t>
  </si>
  <si>
    <t>002497-23</t>
  </si>
  <si>
    <t>002503-23</t>
  </si>
  <si>
    <t>002504-23</t>
  </si>
  <si>
    <t>002505-23</t>
  </si>
  <si>
    <t>002506-23</t>
  </si>
  <si>
    <t>002507-23</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</si>
  <si>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</si>
  <si>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 PRESTAR SERVICIOS PROFESIONALES COMO CONTADOR DE APOYO EN LOS PROCESOS DE LA OFICINA DE CONTABILIDAD ADSCRITA A LA VICERRECTORIA ADMINISTRATIVA Y FINANCIERA DE LAS UNIDADES TECNOLOGICAS DE SANTANDER.</t>
  </si>
  <si>
    <t>PRIMERA : OBJETO: EL CONTRATISTA se compromete para con las UTS a PRESTAR SERVICIOS PROFESIONALES DE APOYO EN LOS PROYECTOS Y/O CONVENIOS DE LA DIRECCIÓN DE INVESTIGACIONES Y EXTENSIÓN DE LAS UNIDADES TECNOLÓGICAS DE SANTANDER.</t>
  </si>
  <si>
    <t>PRIMERA : OBJETO: EL CONTRATISTA se compromete para con las UTS a PRESTAR SERVICIOS DE APOYO A LA GESTION EN LA OFICINA DE CONTABILIDAD ADSCRITA A LA VICERRECTORIA ADMINISTRATIVA Y FINANCIERA DE LAS UNIDADES TECNOLOGICAS DE SANTANDER.</t>
  </si>
  <si>
    <t>PRIMERA : OBJETO: EL CONTRATISTA se compromete para con las UTS a PRESTAR SERVICIOS PROFESIONALES PARA EL DISEÑO Y REDISEÑO DENTRO DEL MARCO DEL PROYECTO 012-2023 "DISEÑO INSTRUCCIONAL DE CURSOS O MÓDULOS PARA SOLICITAR LA RENOVACIÓN DE PROGRAMA DE ADMINISTRACIÓN DE EMPRESAS ARTICULADO POR CICLOS PROPEDÉUTICOS CON EL PROGRAMA TECNOLOGÍA EN GESTIÓN EMPRESARIAL - MODALIDAD VIRTUAL"DE LAS UNIDADES TECNOLOGICAS DE SANTANDER.</t>
  </si>
  <si>
    <t>PRIMERA : OBJETO: EL CONTRATISTA se compromete para con las UTS a PRESTAR SERVICIOS PROFESIONALES PARA EL DISEÑO Y REDISEÑO DENTRO DEL MARCO DEL PROYECTO 012-2023 "DISEÑO INSTRUCCIONAL DE CURSOS O MÓDULOS PARA SOLICITAR LA RENOVACIÓN DE PROGRAMA DE ADMINISTRACIÓN DE EMPRESAS ARTICULADO POR CICLOS PROPEDÉUTICOS CON EL PROGRAMA TECNOLOGÍA EN GESTIÓN EMPRESARIAL - MODALIDAD VIRTUAL" DE LAS UNIDADES TECNOLOGICAS DE SANTANDER.</t>
  </si>
  <si>
    <t>PRIMERA : OBJETO: EL CONTRATISTA se compromete para con las UTS a PRESTAR SERVICIOS PROFESIONALES PARA EL DISEÑO DENTRO DEL MARCO DEL PROYECTO 012-2023 "DISEÑO INSTRUCCIONAL DE CURSOS O MÓDULOS PARA SOLICITAR LA RENOVACIÓN DE PROGRAMA DE ADMINISTRACIÓN DE EMPRESAS ARTICULADO POR CICLOS PROPEDÉUTICOS CON EL PROGRAMA TECNOLOGÍA EN GESTIÓN EMPRESARIAL - MODALIDAD VIRTUAL" DE LAS UNIDADES TECNOLOGICAS DE SANTANDER.</t>
  </si>
  <si>
    <t>PRIMERA : OBJETO: EL CONTRATISTA se compromete para con las UTS a PRESTAR SERVICIOS PROFESIONALES PARA EL REDISEÑO DENTRO DEL MARCO DEL PROYECTO 012-2023 "DISEÑO INSTRUCCIONAL DE CURSOS O MÓDULOS PARA SOLICITAR LA RENOVACIÓN DE PROGRAMA DE ADMINISTRACIÓN DE EMPRESAS ARTICULADO POR CICLOS PROPEDÉUTICOS CON EL PROGRAMA TECNOLOGÍA EN GESTIÓN EMPRESARIAL - MODALIDAD VIRTUAL" DE LAS UNIDADES TECNOLOGICAS DE SANTANDER.</t>
  </si>
  <si>
    <t>PRIMERA : OBJETO: EL CONTRATISTA se compromete para con las UTS a PRESTAR SERVICIOS PROFESIONALES PARA EL DISEÑO DENTRO DEL MARCO DEL PROYECTO 012-2023 "DISEÑO INSTRUCCIONAL DE CURSOS O MÓDULOS PARA SOLICITAR LA RENOVACIÓN DE PROGRAMA DE ADMINISTRACIÓN DE EMPRESAS ARTICULADO POR CICLOS PROPEDÉUTICOS CON EL PROGRAMA TECNOLOGÍA EN GESTIÓN EMPRESARIAL - MODALIDAD VIRTUAL DE LAS UNIDADES TECNOLOGICAS DE SANTANDER.</t>
  </si>
  <si>
    <t>PRIMERA : OBJETO: EL CONTRATISTA se compromete para con las UTS a PRESTAR SERVICIOS DE APOYO A LA GESTIÓN EN EL GRUPO PROGRAMAS ACADEMICOS CAMPUS BARRANCABERMEJA ADSCRITO A LA DIRECCIÓN DE REGIONALIZACIÓN DE LAS UNIDADES TECNOLÓGICAS DE SANTANDER.</t>
  </si>
  <si>
    <t>ALFONSO AGUDELO BRAYAN FELIPE</t>
  </si>
  <si>
    <t>ESTUPIÑAN SANDOVAL MAURICIO</t>
  </si>
  <si>
    <t>FIGUEROA LANDAZABAL MAIRA PATRICIA</t>
  </si>
  <si>
    <t>CACERES GALVIS SERGIO ANDRES</t>
  </si>
  <si>
    <t>GONZALEZ COLMENARES NEYLA</t>
  </si>
  <si>
    <t>AGURTO FLOREZ LUZ HELENA</t>
  </si>
  <si>
    <t>CAMPOS SERRANO LUIS ALBERTO</t>
  </si>
  <si>
    <t>CELY GRANADOS HENRY NEBARDO</t>
  </si>
  <si>
    <t>CONTRERAS OSPINA YELITZA CRISTINA</t>
  </si>
  <si>
    <t>GAMBOA SUAREZ NEIRA PATRICIA</t>
  </si>
  <si>
    <t>GOMEZ BECERRA ANGIE VALENTINA</t>
  </si>
  <si>
    <t>GOMEZ MANTILLA ARIEL</t>
  </si>
  <si>
    <t>GUERRA SUAREZ DIEGO MAURICIO</t>
  </si>
  <si>
    <t>MARTINEZ CERVELEON ADRIANA</t>
  </si>
  <si>
    <t>MEDINA PUENTES RICARDO ANDRéS</t>
  </si>
  <si>
    <t>NUÑEZ PINZON YOLANDA</t>
  </si>
  <si>
    <t>PEÑA ANAYA FABIO ALBERTO</t>
  </si>
  <si>
    <t>PEREZ TREJOS LEIDY KARINA</t>
  </si>
  <si>
    <t>RANGEL CACERES JOHANNA MAGNOLIA DEL PILAR</t>
  </si>
  <si>
    <t>RIATIGA ALDANA EDILIA</t>
  </si>
  <si>
    <t>RONDON CORDERO VICTOR HUGO</t>
  </si>
  <si>
    <t>SISA VARGAS JUAN FERNANDO</t>
  </si>
  <si>
    <t>TORRES DANILO MAURICIO</t>
  </si>
  <si>
    <t>TORRES GALVIS JOSE REINALDO</t>
  </si>
  <si>
    <t>AMEZQUITA MARIN LUCILA</t>
  </si>
  <si>
    <t>CASTRO PINEDA MARTIN FERRER</t>
  </si>
  <si>
    <t>CORREDOR MARTINEZ JOSE LUIS</t>
  </si>
  <si>
    <t>MENDEZ BONILLA EDUARDO</t>
  </si>
  <si>
    <t>ROA ROSALES DANNY ALEXIS</t>
  </si>
  <si>
    <t>SUAREZ SUAREZ DAVID ANDRES</t>
  </si>
  <si>
    <t>TAVERA CUELLAR CRISTINA IVONNE</t>
  </si>
  <si>
    <t>ARISMENDY FIGUEROA ALEXANDER</t>
  </si>
  <si>
    <t>MANRIQUE LESMES FRANCY ANDREA</t>
  </si>
  <si>
    <t>NIÑO VANEGAS NATHALY</t>
  </si>
  <si>
    <t>NIÑO GOMEZ OSCAR MAURICIO</t>
  </si>
  <si>
    <t>PADILLA OCHOA YINDRIS</t>
  </si>
  <si>
    <t>23-01539</t>
  </si>
  <si>
    <t>23-01578</t>
  </si>
  <si>
    <t>23-01538</t>
  </si>
  <si>
    <t>23-01579</t>
  </si>
  <si>
    <t>23-01537</t>
  </si>
  <si>
    <t>23-01580</t>
  </si>
  <si>
    <t>23-01564</t>
  </si>
  <si>
    <t>23-01607</t>
  </si>
  <si>
    <t>23-01588</t>
  </si>
  <si>
    <t>23-01632</t>
  </si>
  <si>
    <t>23-01654</t>
  </si>
  <si>
    <t>23-01661</t>
  </si>
  <si>
    <t>23-01692</t>
  </si>
  <si>
    <t>23-01677</t>
  </si>
  <si>
    <t>23-01659</t>
  </si>
  <si>
    <t>23-01651</t>
  </si>
  <si>
    <t>23-01657</t>
  </si>
  <si>
    <t>23-01658</t>
  </si>
  <si>
    <t>23-01707</t>
  </si>
  <si>
    <t>23-01664</t>
  </si>
  <si>
    <t>23-01682</t>
  </si>
  <si>
    <t>23-01653</t>
  </si>
  <si>
    <t>23-01662</t>
  </si>
  <si>
    <t>23-01660</t>
  </si>
  <si>
    <t>23-01650</t>
  </si>
  <si>
    <t>23-01656</t>
  </si>
  <si>
    <t>23-01655</t>
  </si>
  <si>
    <t>23-01649</t>
  </si>
  <si>
    <t>23-01652</t>
  </si>
  <si>
    <t>23-01668</t>
  </si>
  <si>
    <t>23-01665</t>
  </si>
  <si>
    <t>23-01667</t>
  </si>
  <si>
    <t>23-01683</t>
  </si>
  <si>
    <t>23-01678</t>
  </si>
  <si>
    <t>23-01722</t>
  </si>
  <si>
    <t>23-01666</t>
  </si>
  <si>
    <t>23-01679</t>
  </si>
  <si>
    <t>23-01680</t>
  </si>
  <si>
    <t>23-01681</t>
  </si>
  <si>
    <t>23-01701</t>
  </si>
  <si>
    <t>23-01625</t>
  </si>
  <si>
    <t>23-01702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</si>
</sst>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
      <sz val="18"/>
      <color theme="1"/>
      <name val="Verdana"/>
      <family val="2"/>
    </font>
    <font>
      <sz val="18"/>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3">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4" fontId="24" fillId="0" borderId="10" xfId="0" applyNumberFormat="1"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0" fontId="18" fillId="0" borderId="10" xfId="0" applyFont="1" applyBorder="1" applyAlignment="1">
      <alignment horizontal="center" vertical="center" wrapText="1"/>
    </xf>
    <xf numFmtId="4" fontId="24" fillId="0" borderId="10"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7" fillId="0" borderId="10" xfId="0" applyFont="1" applyFill="1" applyBorder="1" applyAlignment="1">
      <alignment horizontal="center" vertical="center"/>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view="pageBreakPreview" zoomScale="43" zoomScaleNormal="42" zoomScaleSheetLayoutView="43" workbookViewId="0">
      <pane ySplit="1" topLeftCell="A8" activePane="bottomLeft" state="frozen"/>
      <selection pane="bottomLeft" activeCell="N16" sqref="N16"/>
    </sheetView>
  </sheetViews>
  <sheetFormatPr baseColWidth="10" defaultColWidth="59.42578125" defaultRowHeight="162.75" customHeight="1" x14ac:dyDescent="0.25"/>
  <cols>
    <col min="1" max="1" width="30.140625" style="2" customWidth="1"/>
    <col min="2" max="2" width="20.42578125" style="2" customWidth="1"/>
    <col min="3" max="3" width="19.42578125" style="2" bestFit="1" customWidth="1"/>
    <col min="4" max="4" width="20.7109375" style="2" customWidth="1"/>
    <col min="5" max="5" width="20.140625" style="2" customWidth="1"/>
    <col min="6" max="6" width="29.140625" style="3" customWidth="1"/>
    <col min="7" max="7" width="24.140625" style="2" customWidth="1"/>
    <col min="8" max="8" width="25.28515625" style="2" customWidth="1"/>
    <col min="9" max="9" width="147.140625" style="3" customWidth="1"/>
    <col min="10" max="10" width="33.85546875" style="3" customWidth="1"/>
    <col min="11" max="11" width="14.7109375" style="2" customWidth="1"/>
    <col min="12" max="12" width="25.140625" style="2" customWidth="1"/>
    <col min="13" max="13" width="28" style="2" customWidth="1"/>
    <col min="14" max="16384" width="59.42578125" style="2"/>
  </cols>
  <sheetData>
    <row r="1" spans="1:13" ht="162.75" customHeight="1" thickBot="1" x14ac:dyDescent="0.3">
      <c r="A1" s="1" t="s">
        <v>13</v>
      </c>
      <c r="B1" s="1" t="s">
        <v>6</v>
      </c>
      <c r="C1" s="1" t="s">
        <v>5</v>
      </c>
      <c r="D1" s="1" t="s">
        <v>8</v>
      </c>
      <c r="E1" s="1" t="s">
        <v>7</v>
      </c>
      <c r="F1" s="1" t="s">
        <v>0</v>
      </c>
      <c r="G1" s="1" t="s">
        <v>1</v>
      </c>
      <c r="H1" s="1" t="s">
        <v>2</v>
      </c>
      <c r="I1" s="1" t="s">
        <v>3</v>
      </c>
      <c r="J1" s="1" t="s">
        <v>4</v>
      </c>
      <c r="K1" s="1" t="s">
        <v>10</v>
      </c>
      <c r="L1" s="1" t="s">
        <v>11</v>
      </c>
      <c r="M1" s="1" t="s">
        <v>12</v>
      </c>
    </row>
    <row r="2" spans="1:13" s="16" customFormat="1" ht="117" customHeight="1" thickBot="1" x14ac:dyDescent="0.3">
      <c r="A2" s="8" t="s">
        <v>14</v>
      </c>
      <c r="B2" s="9" t="s">
        <v>21</v>
      </c>
      <c r="C2" s="10">
        <v>45064</v>
      </c>
      <c r="D2" s="11" t="s">
        <v>28</v>
      </c>
      <c r="E2" s="12">
        <v>45175</v>
      </c>
      <c r="F2" s="8" t="s">
        <v>34</v>
      </c>
      <c r="G2" s="10">
        <v>45175</v>
      </c>
      <c r="H2" s="13">
        <v>150000000</v>
      </c>
      <c r="I2" s="8" t="s">
        <v>43</v>
      </c>
      <c r="J2" s="14" t="s">
        <v>9</v>
      </c>
      <c r="K2" s="15">
        <f t="shared" ref="K2:K5" si="0">DAYS360(L2,M2)</f>
        <v>95</v>
      </c>
      <c r="L2" s="17">
        <v>45181</v>
      </c>
      <c r="M2" s="17">
        <v>45277</v>
      </c>
    </row>
    <row r="3" spans="1:13" ht="162.75" customHeight="1" thickBot="1" x14ac:dyDescent="0.3">
      <c r="A3" s="1" t="s">
        <v>41</v>
      </c>
      <c r="B3" s="1" t="s">
        <v>6</v>
      </c>
      <c r="C3" s="1" t="s">
        <v>5</v>
      </c>
      <c r="D3" s="1" t="s">
        <v>8</v>
      </c>
      <c r="E3" s="1" t="s">
        <v>7</v>
      </c>
      <c r="F3" s="1" t="s">
        <v>0</v>
      </c>
      <c r="G3" s="1" t="s">
        <v>1</v>
      </c>
      <c r="H3" s="1" t="s">
        <v>2</v>
      </c>
      <c r="I3" s="1" t="s">
        <v>3</v>
      </c>
      <c r="J3" s="1" t="s">
        <v>4</v>
      </c>
      <c r="K3" s="1" t="s">
        <v>10</v>
      </c>
      <c r="L3" s="1" t="s">
        <v>11</v>
      </c>
      <c r="M3" s="1" t="s">
        <v>12</v>
      </c>
    </row>
    <row r="4" spans="1:13" s="6" customFormat="1" ht="162.75" customHeight="1" thickBot="1" x14ac:dyDescent="0.3">
      <c r="A4" s="8" t="s">
        <v>15</v>
      </c>
      <c r="B4" s="8" t="s">
        <v>22</v>
      </c>
      <c r="C4" s="10">
        <v>45140</v>
      </c>
      <c r="D4" s="8" t="s">
        <v>29</v>
      </c>
      <c r="E4" s="12">
        <v>45177</v>
      </c>
      <c r="F4" s="8" t="s">
        <v>35</v>
      </c>
      <c r="G4" s="17">
        <v>45177</v>
      </c>
      <c r="H4" s="13">
        <v>7900000</v>
      </c>
      <c r="I4" s="8" t="s">
        <v>42</v>
      </c>
      <c r="J4" s="8" t="s">
        <v>9</v>
      </c>
      <c r="K4" s="21">
        <f t="shared" si="0"/>
        <v>42</v>
      </c>
      <c r="L4" s="17">
        <v>45188</v>
      </c>
      <c r="M4" s="17">
        <v>45230</v>
      </c>
    </row>
    <row r="5" spans="1:13" s="18" customFormat="1" ht="162.75" customHeight="1" thickBot="1" x14ac:dyDescent="0.3">
      <c r="A5" s="8" t="s">
        <v>16</v>
      </c>
      <c r="B5" s="8" t="s">
        <v>23</v>
      </c>
      <c r="C5" s="10">
        <v>45148</v>
      </c>
      <c r="D5" s="8" t="s">
        <v>30</v>
      </c>
      <c r="E5" s="12">
        <v>45177</v>
      </c>
      <c r="F5" s="8" t="s">
        <v>36</v>
      </c>
      <c r="G5" s="17">
        <v>45177</v>
      </c>
      <c r="H5" s="13">
        <v>19237540</v>
      </c>
      <c r="I5" s="8" t="s">
        <v>44</v>
      </c>
      <c r="J5" s="8" t="s">
        <v>9</v>
      </c>
      <c r="K5" s="21">
        <f t="shared" si="0"/>
        <v>98</v>
      </c>
      <c r="L5" s="17">
        <v>45181</v>
      </c>
      <c r="M5" s="17">
        <v>45280</v>
      </c>
    </row>
    <row r="6" spans="1:13" s="7" customFormat="1" ht="162.75" customHeight="1" thickBot="1" x14ac:dyDescent="0.3">
      <c r="A6" s="8" t="s">
        <v>17</v>
      </c>
      <c r="B6" s="4" t="s">
        <v>24</v>
      </c>
      <c r="C6" s="5">
        <v>45133</v>
      </c>
      <c r="D6" s="4" t="s">
        <v>31</v>
      </c>
      <c r="E6" s="5">
        <v>45180</v>
      </c>
      <c r="F6" s="8" t="s">
        <v>37</v>
      </c>
      <c r="G6" s="17">
        <v>45180</v>
      </c>
      <c r="H6" s="13">
        <v>8789340</v>
      </c>
      <c r="I6" s="8" t="s">
        <v>48</v>
      </c>
      <c r="J6" s="19" t="s">
        <v>9</v>
      </c>
      <c r="K6" s="22">
        <f t="shared" ref="K6:K9" si="1">DAYS360(L6,M6)</f>
        <v>89</v>
      </c>
      <c r="L6" s="17">
        <v>45184</v>
      </c>
      <c r="M6" s="17">
        <v>45274</v>
      </c>
    </row>
    <row r="7" spans="1:13" s="7" customFormat="1" ht="162.75" customHeight="1" thickBot="1" x14ac:dyDescent="0.3">
      <c r="A7" s="11" t="s">
        <v>18</v>
      </c>
      <c r="B7" s="11" t="s">
        <v>25</v>
      </c>
      <c r="C7" s="12">
        <v>45173</v>
      </c>
      <c r="D7" s="11" t="s">
        <v>32</v>
      </c>
      <c r="E7" s="12">
        <v>45194</v>
      </c>
      <c r="F7" s="8" t="s">
        <v>38</v>
      </c>
      <c r="G7" s="17">
        <v>45194</v>
      </c>
      <c r="H7" s="13">
        <v>2500315</v>
      </c>
      <c r="I7" s="8" t="s">
        <v>46</v>
      </c>
      <c r="J7" s="19" t="s">
        <v>9</v>
      </c>
      <c r="K7" s="22">
        <f t="shared" si="1"/>
        <v>19</v>
      </c>
      <c r="L7" s="17">
        <v>45197</v>
      </c>
      <c r="M7" s="17">
        <v>45216</v>
      </c>
    </row>
    <row r="8" spans="1:13" s="7" customFormat="1" ht="162.75" customHeight="1" thickBot="1" x14ac:dyDescent="0.3">
      <c r="A8" s="11" t="s">
        <v>19</v>
      </c>
      <c r="B8" s="11" t="s">
        <v>26</v>
      </c>
      <c r="C8" s="12">
        <v>45160</v>
      </c>
      <c r="D8" s="11" t="s">
        <v>33</v>
      </c>
      <c r="E8" s="12">
        <v>45196</v>
      </c>
      <c r="F8" s="8" t="s">
        <v>39</v>
      </c>
      <c r="G8" s="17">
        <v>45196</v>
      </c>
      <c r="H8" s="20">
        <v>3271000</v>
      </c>
      <c r="I8" s="8" t="s">
        <v>47</v>
      </c>
      <c r="J8" s="19" t="s">
        <v>9</v>
      </c>
      <c r="K8" s="22">
        <f t="shared" si="1"/>
        <v>59</v>
      </c>
      <c r="L8" s="17">
        <v>45202</v>
      </c>
      <c r="M8" s="17">
        <v>45262</v>
      </c>
    </row>
    <row r="9" spans="1:13" s="7" customFormat="1" ht="162.75" customHeight="1" thickBot="1" x14ac:dyDescent="0.3">
      <c r="A9" s="11" t="s">
        <v>20</v>
      </c>
      <c r="B9" s="11" t="s">
        <v>27</v>
      </c>
      <c r="C9" s="12">
        <v>45142</v>
      </c>
      <c r="D9" s="11" t="s">
        <v>50</v>
      </c>
      <c r="E9" s="12">
        <v>45197</v>
      </c>
      <c r="F9" s="11" t="s">
        <v>40</v>
      </c>
      <c r="G9" s="12">
        <v>45197</v>
      </c>
      <c r="H9" s="20">
        <v>7712000</v>
      </c>
      <c r="I9" s="8" t="s">
        <v>45</v>
      </c>
      <c r="J9" s="19" t="s">
        <v>9</v>
      </c>
      <c r="K9" s="22">
        <f t="shared" si="1"/>
        <v>29</v>
      </c>
      <c r="L9" s="17">
        <v>45202</v>
      </c>
      <c r="M9" s="17">
        <v>45232</v>
      </c>
    </row>
    <row r="10" spans="1:13" ht="162.75" customHeight="1" thickBot="1" x14ac:dyDescent="0.3">
      <c r="A10" s="1" t="s">
        <v>49</v>
      </c>
      <c r="B10" s="1" t="s">
        <v>6</v>
      </c>
      <c r="C10" s="1" t="s">
        <v>5</v>
      </c>
      <c r="D10" s="1" t="s">
        <v>8</v>
      </c>
      <c r="E10" s="1" t="s">
        <v>7</v>
      </c>
      <c r="F10" s="1" t="s">
        <v>0</v>
      </c>
      <c r="G10" s="1" t="s">
        <v>1</v>
      </c>
      <c r="H10" s="1" t="s">
        <v>2</v>
      </c>
      <c r="I10" s="1" t="s">
        <v>3</v>
      </c>
      <c r="J10" s="1" t="s">
        <v>4</v>
      </c>
      <c r="K10" s="1" t="s">
        <v>10</v>
      </c>
      <c r="L10" s="1" t="s">
        <v>11</v>
      </c>
      <c r="M10" s="1" t="s">
        <v>12</v>
      </c>
    </row>
    <row r="11" spans="1:13" s="7" customFormat="1" ht="162.75" customHeight="1" thickBot="1" x14ac:dyDescent="0.3">
      <c r="A11" s="11" t="s">
        <v>51</v>
      </c>
      <c r="B11" s="11" t="s">
        <v>133</v>
      </c>
      <c r="C11" s="12">
        <v>45170</v>
      </c>
      <c r="D11" s="11" t="s">
        <v>134</v>
      </c>
      <c r="E11" s="12">
        <v>45173</v>
      </c>
      <c r="F11" s="11" t="s">
        <v>97</v>
      </c>
      <c r="G11" s="12">
        <v>45170</v>
      </c>
      <c r="H11" s="20">
        <v>5800000</v>
      </c>
      <c r="I11" s="8" t="s">
        <v>87</v>
      </c>
      <c r="J11" s="19" t="s">
        <v>9</v>
      </c>
      <c r="K11" s="22">
        <f t="shared" ref="K11:K46" si="2">DAYS360(L11,M11)</f>
        <v>86</v>
      </c>
      <c r="L11" s="17">
        <v>45173</v>
      </c>
      <c r="M11" s="17">
        <v>45260</v>
      </c>
    </row>
    <row r="12" spans="1:13" s="7" customFormat="1" ht="162.75" customHeight="1" thickBot="1" x14ac:dyDescent="0.3">
      <c r="A12" s="11" t="s">
        <v>52</v>
      </c>
      <c r="B12" s="11" t="s">
        <v>135</v>
      </c>
      <c r="C12" s="12">
        <v>45170</v>
      </c>
      <c r="D12" s="11" t="s">
        <v>136</v>
      </c>
      <c r="E12" s="12">
        <v>45173</v>
      </c>
      <c r="F12" s="11" t="s">
        <v>98</v>
      </c>
      <c r="G12" s="12">
        <v>45170</v>
      </c>
      <c r="H12" s="20">
        <v>9570000</v>
      </c>
      <c r="I12" s="8" t="s">
        <v>88</v>
      </c>
      <c r="J12" s="19" t="s">
        <v>9</v>
      </c>
      <c r="K12" s="22">
        <f t="shared" si="2"/>
        <v>86</v>
      </c>
      <c r="L12" s="17">
        <v>45173</v>
      </c>
      <c r="M12" s="17">
        <v>45260</v>
      </c>
    </row>
    <row r="13" spans="1:13" s="7" customFormat="1" ht="162.75" customHeight="1" thickBot="1" x14ac:dyDescent="0.3">
      <c r="A13" s="11" t="s">
        <v>53</v>
      </c>
      <c r="B13" s="11" t="s">
        <v>137</v>
      </c>
      <c r="C13" s="12">
        <v>45170</v>
      </c>
      <c r="D13" s="11" t="s">
        <v>138</v>
      </c>
      <c r="E13" s="12">
        <v>45173</v>
      </c>
      <c r="F13" s="11" t="s">
        <v>99</v>
      </c>
      <c r="G13" s="12">
        <v>45170</v>
      </c>
      <c r="H13" s="20">
        <v>17980000</v>
      </c>
      <c r="I13" s="8" t="s">
        <v>89</v>
      </c>
      <c r="J13" s="19" t="s">
        <v>9</v>
      </c>
      <c r="K13" s="22">
        <f t="shared" si="2"/>
        <v>86</v>
      </c>
      <c r="L13" s="17">
        <v>45173</v>
      </c>
      <c r="M13" s="17">
        <v>45260</v>
      </c>
    </row>
    <row r="14" spans="1:13" s="7" customFormat="1" ht="162.75" customHeight="1" thickBot="1" x14ac:dyDescent="0.3">
      <c r="A14" s="11" t="s">
        <v>54</v>
      </c>
      <c r="B14" s="11" t="s">
        <v>139</v>
      </c>
      <c r="C14" s="12">
        <v>45176</v>
      </c>
      <c r="D14" s="11" t="s">
        <v>140</v>
      </c>
      <c r="E14" s="12">
        <v>45180</v>
      </c>
      <c r="F14" s="11" t="s">
        <v>100</v>
      </c>
      <c r="G14" s="12">
        <v>45176</v>
      </c>
      <c r="H14" s="20">
        <v>5333333</v>
      </c>
      <c r="I14" s="8" t="s">
        <v>87</v>
      </c>
      <c r="J14" s="19" t="s">
        <v>9</v>
      </c>
      <c r="K14" s="22">
        <f t="shared" si="2"/>
        <v>79</v>
      </c>
      <c r="L14" s="17">
        <v>45180</v>
      </c>
      <c r="M14" s="17">
        <v>45260</v>
      </c>
    </row>
    <row r="15" spans="1:13" s="7" customFormat="1" ht="162.75" customHeight="1" thickBot="1" x14ac:dyDescent="0.3">
      <c r="A15" s="11" t="s">
        <v>55</v>
      </c>
      <c r="B15" s="11" t="s">
        <v>141</v>
      </c>
      <c r="C15" s="12">
        <v>45182</v>
      </c>
      <c r="D15" s="11" t="s">
        <v>142</v>
      </c>
      <c r="E15" s="12">
        <v>45183</v>
      </c>
      <c r="F15" s="11" t="s">
        <v>101</v>
      </c>
      <c r="G15" s="12">
        <v>45182</v>
      </c>
      <c r="H15" s="20">
        <v>5903333</v>
      </c>
      <c r="I15" s="8" t="s">
        <v>90</v>
      </c>
      <c r="J15" s="19" t="s">
        <v>9</v>
      </c>
      <c r="K15" s="22">
        <f t="shared" si="2"/>
        <v>76</v>
      </c>
      <c r="L15" s="17">
        <v>45183</v>
      </c>
      <c r="M15" s="17">
        <v>45260</v>
      </c>
    </row>
    <row r="16" spans="1:13" s="7" customFormat="1" ht="162.75" customHeight="1" thickBot="1" x14ac:dyDescent="0.3">
      <c r="A16" s="11" t="s">
        <v>56</v>
      </c>
      <c r="B16" s="11" t="s">
        <v>138</v>
      </c>
      <c r="C16" s="12">
        <v>45181</v>
      </c>
      <c r="D16" s="11" t="s">
        <v>143</v>
      </c>
      <c r="E16" s="12">
        <v>45188</v>
      </c>
      <c r="F16" s="11" t="s">
        <v>102</v>
      </c>
      <c r="G16" s="12">
        <v>45187</v>
      </c>
      <c r="H16" s="20">
        <v>12000000</v>
      </c>
      <c r="I16" s="8" t="s">
        <v>91</v>
      </c>
      <c r="J16" s="19" t="s">
        <v>9</v>
      </c>
      <c r="K16" s="22">
        <f t="shared" si="2"/>
        <v>89</v>
      </c>
      <c r="L16" s="17">
        <v>45188</v>
      </c>
      <c r="M16" s="17">
        <v>45278</v>
      </c>
    </row>
    <row r="17" spans="1:13" s="7" customFormat="1" ht="162.75" customHeight="1" thickBot="1" x14ac:dyDescent="0.3">
      <c r="A17" s="11" t="s">
        <v>57</v>
      </c>
      <c r="B17" s="11" t="s">
        <v>138</v>
      </c>
      <c r="C17" s="12">
        <v>45181</v>
      </c>
      <c r="D17" s="11" t="s">
        <v>144</v>
      </c>
      <c r="E17" s="12">
        <v>45188</v>
      </c>
      <c r="F17" s="11" t="s">
        <v>103</v>
      </c>
      <c r="G17" s="12">
        <v>45187</v>
      </c>
      <c r="H17" s="20">
        <v>12000000</v>
      </c>
      <c r="I17" s="8" t="s">
        <v>92</v>
      </c>
      <c r="J17" s="19" t="s">
        <v>9</v>
      </c>
      <c r="K17" s="22">
        <f t="shared" si="2"/>
        <v>89</v>
      </c>
      <c r="L17" s="17">
        <v>45188</v>
      </c>
      <c r="M17" s="17">
        <v>45278</v>
      </c>
    </row>
    <row r="18" spans="1:13" s="7" customFormat="1" ht="162.75" customHeight="1" thickBot="1" x14ac:dyDescent="0.3">
      <c r="A18" s="11" t="s">
        <v>58</v>
      </c>
      <c r="B18" s="11" t="s">
        <v>138</v>
      </c>
      <c r="C18" s="12">
        <v>45181</v>
      </c>
      <c r="D18" s="11" t="s">
        <v>145</v>
      </c>
      <c r="E18" s="12">
        <v>45191</v>
      </c>
      <c r="F18" s="11" t="s">
        <v>104</v>
      </c>
      <c r="G18" s="12">
        <v>45187</v>
      </c>
      <c r="H18" s="20">
        <v>12000000</v>
      </c>
      <c r="I18" s="8" t="s">
        <v>92</v>
      </c>
      <c r="J18" s="19" t="s">
        <v>9</v>
      </c>
      <c r="K18" s="22">
        <f t="shared" si="2"/>
        <v>89</v>
      </c>
      <c r="L18" s="17">
        <v>45191</v>
      </c>
      <c r="M18" s="17">
        <v>45281</v>
      </c>
    </row>
    <row r="19" spans="1:13" s="7" customFormat="1" ht="162.75" customHeight="1" thickBot="1" x14ac:dyDescent="0.3">
      <c r="A19" s="11" t="s">
        <v>59</v>
      </c>
      <c r="B19" s="11" t="s">
        <v>138</v>
      </c>
      <c r="C19" s="12">
        <v>45181</v>
      </c>
      <c r="D19" s="11" t="s">
        <v>146</v>
      </c>
      <c r="E19" s="12">
        <v>45190</v>
      </c>
      <c r="F19" s="11" t="s">
        <v>105</v>
      </c>
      <c r="G19" s="12">
        <v>45187</v>
      </c>
      <c r="H19" s="20">
        <v>16000000</v>
      </c>
      <c r="I19" s="8" t="s">
        <v>93</v>
      </c>
      <c r="J19" s="19" t="s">
        <v>9</v>
      </c>
      <c r="K19" s="22">
        <f t="shared" si="2"/>
        <v>89</v>
      </c>
      <c r="L19" s="17">
        <v>45190</v>
      </c>
      <c r="M19" s="17">
        <v>45280</v>
      </c>
    </row>
    <row r="20" spans="1:13" s="7" customFormat="1" ht="162.75" customHeight="1" thickBot="1" x14ac:dyDescent="0.3">
      <c r="A20" s="11" t="s">
        <v>60</v>
      </c>
      <c r="B20" s="11" t="s">
        <v>138</v>
      </c>
      <c r="C20" s="12">
        <v>45181</v>
      </c>
      <c r="D20" s="11" t="s">
        <v>147</v>
      </c>
      <c r="E20" s="12">
        <v>45188</v>
      </c>
      <c r="F20" s="11" t="s">
        <v>106</v>
      </c>
      <c r="G20" s="12">
        <v>45187</v>
      </c>
      <c r="H20" s="20">
        <v>8000000</v>
      </c>
      <c r="I20" s="8" t="s">
        <v>93</v>
      </c>
      <c r="J20" s="19" t="s">
        <v>9</v>
      </c>
      <c r="K20" s="22">
        <f t="shared" si="2"/>
        <v>89</v>
      </c>
      <c r="L20" s="17">
        <v>45188</v>
      </c>
      <c r="M20" s="17">
        <v>45278</v>
      </c>
    </row>
    <row r="21" spans="1:13" s="7" customFormat="1" ht="162.75" customHeight="1" thickBot="1" x14ac:dyDescent="0.3">
      <c r="A21" s="11" t="s">
        <v>61</v>
      </c>
      <c r="B21" s="11" t="s">
        <v>138</v>
      </c>
      <c r="C21" s="12">
        <v>45181</v>
      </c>
      <c r="D21" s="11" t="s">
        <v>148</v>
      </c>
      <c r="E21" s="12">
        <v>45188</v>
      </c>
      <c r="F21" s="11" t="s">
        <v>107</v>
      </c>
      <c r="G21" s="12">
        <v>45187</v>
      </c>
      <c r="H21" s="20">
        <v>8000000</v>
      </c>
      <c r="I21" s="8" t="s">
        <v>94</v>
      </c>
      <c r="J21" s="19" t="s">
        <v>9</v>
      </c>
      <c r="K21" s="22">
        <f t="shared" si="2"/>
        <v>89</v>
      </c>
      <c r="L21" s="17">
        <v>45188</v>
      </c>
      <c r="M21" s="17">
        <v>45278</v>
      </c>
    </row>
    <row r="22" spans="1:13" s="7" customFormat="1" ht="162.75" customHeight="1" thickBot="1" x14ac:dyDescent="0.3">
      <c r="A22" s="11" t="s">
        <v>62</v>
      </c>
      <c r="B22" s="11" t="s">
        <v>138</v>
      </c>
      <c r="C22" s="12">
        <v>45181</v>
      </c>
      <c r="D22" s="11" t="s">
        <v>149</v>
      </c>
      <c r="E22" s="12">
        <v>45188</v>
      </c>
      <c r="F22" s="11" t="s">
        <v>108</v>
      </c>
      <c r="G22" s="12">
        <v>45187</v>
      </c>
      <c r="H22" s="20">
        <v>8000000</v>
      </c>
      <c r="I22" s="8" t="s">
        <v>94</v>
      </c>
      <c r="J22" s="19" t="s">
        <v>9</v>
      </c>
      <c r="K22" s="22">
        <f t="shared" si="2"/>
        <v>89</v>
      </c>
      <c r="L22" s="17">
        <v>45188</v>
      </c>
      <c r="M22" s="17">
        <v>45278</v>
      </c>
    </row>
    <row r="23" spans="1:13" s="7" customFormat="1" ht="162.75" customHeight="1" thickBot="1" x14ac:dyDescent="0.3">
      <c r="A23" s="11" t="s">
        <v>63</v>
      </c>
      <c r="B23" s="11" t="s">
        <v>138</v>
      </c>
      <c r="C23" s="12">
        <v>45181</v>
      </c>
      <c r="D23" s="11" t="s">
        <v>150</v>
      </c>
      <c r="E23" s="12">
        <v>45188</v>
      </c>
      <c r="F23" s="11" t="s">
        <v>109</v>
      </c>
      <c r="G23" s="12">
        <v>45187</v>
      </c>
      <c r="H23" s="20">
        <v>8000000</v>
      </c>
      <c r="I23" s="8" t="s">
        <v>94</v>
      </c>
      <c r="J23" s="19" t="s">
        <v>9</v>
      </c>
      <c r="K23" s="22">
        <f t="shared" si="2"/>
        <v>89</v>
      </c>
      <c r="L23" s="17">
        <v>45188</v>
      </c>
      <c r="M23" s="17">
        <v>45278</v>
      </c>
    </row>
    <row r="24" spans="1:13" s="7" customFormat="1" ht="162.75" customHeight="1" thickBot="1" x14ac:dyDescent="0.3">
      <c r="A24" s="11" t="s">
        <v>64</v>
      </c>
      <c r="B24" s="11" t="s">
        <v>138</v>
      </c>
      <c r="C24" s="12">
        <v>45181</v>
      </c>
      <c r="D24" s="11" t="s">
        <v>151</v>
      </c>
      <c r="E24" s="12">
        <v>45196</v>
      </c>
      <c r="F24" s="11" t="s">
        <v>110</v>
      </c>
      <c r="G24" s="12">
        <v>45187</v>
      </c>
      <c r="H24" s="20">
        <v>8000000</v>
      </c>
      <c r="I24" s="8" t="s">
        <v>94</v>
      </c>
      <c r="J24" s="19" t="s">
        <v>9</v>
      </c>
      <c r="K24" s="22">
        <f t="shared" si="2"/>
        <v>89</v>
      </c>
      <c r="L24" s="17">
        <v>45196</v>
      </c>
      <c r="M24" s="17">
        <v>45286</v>
      </c>
    </row>
    <row r="25" spans="1:13" s="7" customFormat="1" ht="162.75" customHeight="1" thickBot="1" x14ac:dyDescent="0.3">
      <c r="A25" s="11" t="s">
        <v>65</v>
      </c>
      <c r="B25" s="11" t="s">
        <v>138</v>
      </c>
      <c r="C25" s="12">
        <v>45181</v>
      </c>
      <c r="D25" s="11" t="s">
        <v>152</v>
      </c>
      <c r="E25" s="12">
        <v>45189</v>
      </c>
      <c r="F25" s="11" t="s">
        <v>111</v>
      </c>
      <c r="G25" s="12">
        <v>45187</v>
      </c>
      <c r="H25" s="20">
        <v>8000000</v>
      </c>
      <c r="I25" s="8" t="s">
        <v>93</v>
      </c>
      <c r="J25" s="19" t="s">
        <v>9</v>
      </c>
      <c r="K25" s="22">
        <f t="shared" si="2"/>
        <v>89</v>
      </c>
      <c r="L25" s="17">
        <v>45189</v>
      </c>
      <c r="M25" s="17">
        <v>45279</v>
      </c>
    </row>
    <row r="26" spans="1:13" s="7" customFormat="1" ht="162.75" customHeight="1" thickBot="1" x14ac:dyDescent="0.3">
      <c r="A26" s="11" t="s">
        <v>66</v>
      </c>
      <c r="B26" s="11" t="s">
        <v>138</v>
      </c>
      <c r="C26" s="12">
        <v>45181</v>
      </c>
      <c r="D26" s="11" t="s">
        <v>153</v>
      </c>
      <c r="E26" s="12">
        <v>45190</v>
      </c>
      <c r="F26" s="11" t="s">
        <v>112</v>
      </c>
      <c r="G26" s="12">
        <v>45187</v>
      </c>
      <c r="H26" s="20">
        <v>8000000</v>
      </c>
      <c r="I26" s="8" t="s">
        <v>93</v>
      </c>
      <c r="J26" s="19" t="s">
        <v>9</v>
      </c>
      <c r="K26" s="22">
        <f t="shared" si="2"/>
        <v>89</v>
      </c>
      <c r="L26" s="17">
        <v>45190</v>
      </c>
      <c r="M26" s="17">
        <v>45280</v>
      </c>
    </row>
    <row r="27" spans="1:13" s="7" customFormat="1" ht="162.75" customHeight="1" thickBot="1" x14ac:dyDescent="0.3">
      <c r="A27" s="11" t="s">
        <v>67</v>
      </c>
      <c r="B27" s="11" t="s">
        <v>138</v>
      </c>
      <c r="C27" s="12">
        <v>45181</v>
      </c>
      <c r="D27" s="11" t="s">
        <v>154</v>
      </c>
      <c r="E27" s="12">
        <v>45188</v>
      </c>
      <c r="F27" s="11" t="s">
        <v>113</v>
      </c>
      <c r="G27" s="12">
        <v>45187</v>
      </c>
      <c r="H27" s="20">
        <v>16000000</v>
      </c>
      <c r="I27" s="8" t="s">
        <v>93</v>
      </c>
      <c r="J27" s="19" t="s">
        <v>9</v>
      </c>
      <c r="K27" s="22">
        <f t="shared" si="2"/>
        <v>89</v>
      </c>
      <c r="L27" s="17">
        <v>45188</v>
      </c>
      <c r="M27" s="17">
        <v>45278</v>
      </c>
    </row>
    <row r="28" spans="1:13" s="7" customFormat="1" ht="162.75" customHeight="1" thickBot="1" x14ac:dyDescent="0.3">
      <c r="A28" s="11" t="s">
        <v>68</v>
      </c>
      <c r="B28" s="11" t="s">
        <v>138</v>
      </c>
      <c r="C28" s="12">
        <v>45181</v>
      </c>
      <c r="D28" s="11" t="s">
        <v>155</v>
      </c>
      <c r="E28" s="12">
        <v>45188</v>
      </c>
      <c r="F28" s="11" t="s">
        <v>114</v>
      </c>
      <c r="G28" s="12">
        <v>45187</v>
      </c>
      <c r="H28" s="20">
        <v>8000000</v>
      </c>
      <c r="I28" s="8" t="s">
        <v>93</v>
      </c>
      <c r="J28" s="19" t="s">
        <v>9</v>
      </c>
      <c r="K28" s="22">
        <f t="shared" si="2"/>
        <v>89</v>
      </c>
      <c r="L28" s="17">
        <v>45188</v>
      </c>
      <c r="M28" s="17">
        <v>45278</v>
      </c>
    </row>
    <row r="29" spans="1:13" s="7" customFormat="1" ht="162.75" customHeight="1" thickBot="1" x14ac:dyDescent="0.3">
      <c r="A29" s="11" t="s">
        <v>69</v>
      </c>
      <c r="B29" s="11" t="s">
        <v>138</v>
      </c>
      <c r="C29" s="12">
        <v>45181</v>
      </c>
      <c r="D29" s="11" t="s">
        <v>156</v>
      </c>
      <c r="E29" s="12">
        <v>45188</v>
      </c>
      <c r="F29" s="11" t="s">
        <v>115</v>
      </c>
      <c r="G29" s="12">
        <v>45187</v>
      </c>
      <c r="H29" s="20">
        <v>8000000</v>
      </c>
      <c r="I29" s="8" t="s">
        <v>94</v>
      </c>
      <c r="J29" s="19" t="s">
        <v>9</v>
      </c>
      <c r="K29" s="22">
        <f t="shared" si="2"/>
        <v>89</v>
      </c>
      <c r="L29" s="17">
        <v>45188</v>
      </c>
      <c r="M29" s="17">
        <v>45278</v>
      </c>
    </row>
    <row r="30" spans="1:13" s="7" customFormat="1" ht="162.75" customHeight="1" thickBot="1" x14ac:dyDescent="0.3">
      <c r="A30" s="11" t="s">
        <v>70</v>
      </c>
      <c r="B30" s="11" t="s">
        <v>138</v>
      </c>
      <c r="C30" s="12">
        <v>45181</v>
      </c>
      <c r="D30" s="11" t="s">
        <v>157</v>
      </c>
      <c r="E30" s="12">
        <v>45188</v>
      </c>
      <c r="F30" s="11" t="s">
        <v>116</v>
      </c>
      <c r="G30" s="12">
        <v>45187</v>
      </c>
      <c r="H30" s="20">
        <v>8000000</v>
      </c>
      <c r="I30" s="8" t="s">
        <v>94</v>
      </c>
      <c r="J30" s="19" t="s">
        <v>9</v>
      </c>
      <c r="K30" s="22">
        <f t="shared" si="2"/>
        <v>89</v>
      </c>
      <c r="L30" s="17">
        <v>45188</v>
      </c>
      <c r="M30" s="17">
        <v>45278</v>
      </c>
    </row>
    <row r="31" spans="1:13" s="7" customFormat="1" ht="162.75" customHeight="1" thickBot="1" x14ac:dyDescent="0.3">
      <c r="A31" s="11" t="s">
        <v>71</v>
      </c>
      <c r="B31" s="11" t="s">
        <v>138</v>
      </c>
      <c r="C31" s="12">
        <v>45181</v>
      </c>
      <c r="D31" s="11" t="s">
        <v>158</v>
      </c>
      <c r="E31" s="12">
        <v>45188</v>
      </c>
      <c r="F31" s="11" t="s">
        <v>117</v>
      </c>
      <c r="G31" s="12">
        <v>45187</v>
      </c>
      <c r="H31" s="20">
        <v>8000000</v>
      </c>
      <c r="I31" s="8" t="s">
        <v>94</v>
      </c>
      <c r="J31" s="19" t="s">
        <v>9</v>
      </c>
      <c r="K31" s="22">
        <f t="shared" si="2"/>
        <v>89</v>
      </c>
      <c r="L31" s="17">
        <v>45188</v>
      </c>
      <c r="M31" s="17">
        <v>45278</v>
      </c>
    </row>
    <row r="32" spans="1:13" s="7" customFormat="1" ht="162.75" customHeight="1" thickBot="1" x14ac:dyDescent="0.3">
      <c r="A32" s="11" t="s">
        <v>72</v>
      </c>
      <c r="B32" s="11" t="s">
        <v>138</v>
      </c>
      <c r="C32" s="12">
        <v>45181</v>
      </c>
      <c r="D32" s="11" t="s">
        <v>159</v>
      </c>
      <c r="E32" s="12">
        <v>45188</v>
      </c>
      <c r="F32" s="11" t="s">
        <v>118</v>
      </c>
      <c r="G32" s="12">
        <v>45187</v>
      </c>
      <c r="H32" s="20">
        <v>4000000</v>
      </c>
      <c r="I32" s="8" t="s">
        <v>94</v>
      </c>
      <c r="J32" s="19" t="s">
        <v>9</v>
      </c>
      <c r="K32" s="22">
        <f t="shared" si="2"/>
        <v>89</v>
      </c>
      <c r="L32" s="17">
        <v>45188</v>
      </c>
      <c r="M32" s="17">
        <v>45278</v>
      </c>
    </row>
    <row r="33" spans="1:13" s="7" customFormat="1" ht="162.75" customHeight="1" thickBot="1" x14ac:dyDescent="0.3">
      <c r="A33" s="11" t="s">
        <v>73</v>
      </c>
      <c r="B33" s="11" t="s">
        <v>138</v>
      </c>
      <c r="C33" s="12">
        <v>45181</v>
      </c>
      <c r="D33" s="11" t="s">
        <v>160</v>
      </c>
      <c r="E33" s="12">
        <v>45188</v>
      </c>
      <c r="F33" s="11" t="s">
        <v>119</v>
      </c>
      <c r="G33" s="12">
        <v>45187</v>
      </c>
      <c r="H33" s="20">
        <v>12000000</v>
      </c>
      <c r="I33" s="8" t="s">
        <v>94</v>
      </c>
      <c r="J33" s="19" t="s">
        <v>9</v>
      </c>
      <c r="K33" s="22">
        <f t="shared" si="2"/>
        <v>89</v>
      </c>
      <c r="L33" s="17">
        <v>45188</v>
      </c>
      <c r="M33" s="17">
        <v>45278</v>
      </c>
    </row>
    <row r="34" spans="1:13" s="7" customFormat="1" ht="162.75" customHeight="1" thickBot="1" x14ac:dyDescent="0.3">
      <c r="A34" s="11" t="s">
        <v>74</v>
      </c>
      <c r="B34" s="11" t="s">
        <v>138</v>
      </c>
      <c r="C34" s="12">
        <v>45181</v>
      </c>
      <c r="D34" s="11" t="s">
        <v>161</v>
      </c>
      <c r="E34" s="12">
        <v>45188</v>
      </c>
      <c r="F34" s="11" t="s">
        <v>120</v>
      </c>
      <c r="G34" s="12">
        <v>45187</v>
      </c>
      <c r="H34" s="20">
        <v>16000000</v>
      </c>
      <c r="I34" s="8" t="s">
        <v>93</v>
      </c>
      <c r="J34" s="19" t="s">
        <v>9</v>
      </c>
      <c r="K34" s="22">
        <f t="shared" si="2"/>
        <v>89</v>
      </c>
      <c r="L34" s="17">
        <v>45188</v>
      </c>
      <c r="M34" s="17">
        <v>45278</v>
      </c>
    </row>
    <row r="35" spans="1:13" s="7" customFormat="1" ht="162.75" customHeight="1" thickBot="1" x14ac:dyDescent="0.3">
      <c r="A35" s="11" t="s">
        <v>75</v>
      </c>
      <c r="B35" s="11" t="s">
        <v>138</v>
      </c>
      <c r="C35" s="12">
        <v>45181</v>
      </c>
      <c r="D35" s="11" t="s">
        <v>162</v>
      </c>
      <c r="E35" s="12">
        <v>45189</v>
      </c>
      <c r="F35" s="11" t="s">
        <v>121</v>
      </c>
      <c r="G35" s="12">
        <v>45188</v>
      </c>
      <c r="H35" s="20">
        <v>16000000</v>
      </c>
      <c r="I35" s="8" t="s">
        <v>93</v>
      </c>
      <c r="J35" s="19" t="s">
        <v>9</v>
      </c>
      <c r="K35" s="22">
        <f t="shared" si="2"/>
        <v>89</v>
      </c>
      <c r="L35" s="17">
        <v>45189</v>
      </c>
      <c r="M35" s="17">
        <v>45279</v>
      </c>
    </row>
    <row r="36" spans="1:13" s="7" customFormat="1" ht="162.75" customHeight="1" thickBot="1" x14ac:dyDescent="0.3">
      <c r="A36" s="11" t="s">
        <v>76</v>
      </c>
      <c r="B36" s="11" t="s">
        <v>138</v>
      </c>
      <c r="C36" s="12">
        <v>45181</v>
      </c>
      <c r="D36" s="11" t="s">
        <v>163</v>
      </c>
      <c r="E36" s="12">
        <v>45189</v>
      </c>
      <c r="F36" s="11" t="s">
        <v>122</v>
      </c>
      <c r="G36" s="12">
        <v>45188</v>
      </c>
      <c r="H36" s="20">
        <v>8000000</v>
      </c>
      <c r="I36" s="8" t="s">
        <v>93</v>
      </c>
      <c r="J36" s="19" t="s">
        <v>9</v>
      </c>
      <c r="K36" s="22">
        <f t="shared" si="2"/>
        <v>89</v>
      </c>
      <c r="L36" s="17">
        <v>45189</v>
      </c>
      <c r="M36" s="17">
        <v>45279</v>
      </c>
    </row>
    <row r="37" spans="1:13" s="7" customFormat="1" ht="162.75" customHeight="1" thickBot="1" x14ac:dyDescent="0.3">
      <c r="A37" s="11" t="s">
        <v>77</v>
      </c>
      <c r="B37" s="11" t="s">
        <v>138</v>
      </c>
      <c r="C37" s="12">
        <v>45181</v>
      </c>
      <c r="D37" s="11" t="s">
        <v>164</v>
      </c>
      <c r="E37" s="12">
        <v>45189</v>
      </c>
      <c r="F37" s="11" t="s">
        <v>123</v>
      </c>
      <c r="G37" s="12">
        <v>45188</v>
      </c>
      <c r="H37" s="20">
        <v>4000000</v>
      </c>
      <c r="I37" s="8" t="s">
        <v>94</v>
      </c>
      <c r="J37" s="19" t="s">
        <v>9</v>
      </c>
      <c r="K37" s="22">
        <f t="shared" si="2"/>
        <v>89</v>
      </c>
      <c r="L37" s="17">
        <v>45189</v>
      </c>
      <c r="M37" s="17">
        <v>45279</v>
      </c>
    </row>
    <row r="38" spans="1:13" s="7" customFormat="1" ht="162.75" customHeight="1" thickBot="1" x14ac:dyDescent="0.3">
      <c r="A38" s="11" t="s">
        <v>78</v>
      </c>
      <c r="B38" s="11" t="s">
        <v>138</v>
      </c>
      <c r="C38" s="12">
        <v>45181</v>
      </c>
      <c r="D38" s="11" t="s">
        <v>165</v>
      </c>
      <c r="E38" s="12">
        <v>45190</v>
      </c>
      <c r="F38" s="11" t="s">
        <v>124</v>
      </c>
      <c r="G38" s="12">
        <v>45188</v>
      </c>
      <c r="H38" s="20">
        <v>12000000</v>
      </c>
      <c r="I38" s="8" t="s">
        <v>92</v>
      </c>
      <c r="J38" s="19" t="s">
        <v>9</v>
      </c>
      <c r="K38" s="22">
        <f t="shared" si="2"/>
        <v>89</v>
      </c>
      <c r="L38" s="17">
        <v>45190</v>
      </c>
      <c r="M38" s="17">
        <v>45280</v>
      </c>
    </row>
    <row r="39" spans="1:13" s="7" customFormat="1" ht="162.75" customHeight="1" thickBot="1" x14ac:dyDescent="0.3">
      <c r="A39" s="11" t="s">
        <v>79</v>
      </c>
      <c r="B39" s="11" t="s">
        <v>138</v>
      </c>
      <c r="C39" s="12">
        <v>45181</v>
      </c>
      <c r="D39" s="11" t="s">
        <v>166</v>
      </c>
      <c r="E39" s="12">
        <v>45190</v>
      </c>
      <c r="F39" s="11" t="s">
        <v>125</v>
      </c>
      <c r="G39" s="12">
        <v>45188</v>
      </c>
      <c r="H39" s="20">
        <v>16000000</v>
      </c>
      <c r="I39" s="8" t="s">
        <v>95</v>
      </c>
      <c r="J39" s="19" t="s">
        <v>9</v>
      </c>
      <c r="K39" s="22">
        <f t="shared" si="2"/>
        <v>89</v>
      </c>
      <c r="L39" s="17">
        <v>45190</v>
      </c>
      <c r="M39" s="17">
        <v>45280</v>
      </c>
    </row>
    <row r="40" spans="1:13" s="7" customFormat="1" ht="162.75" customHeight="1" thickBot="1" x14ac:dyDescent="0.3">
      <c r="A40" s="11" t="s">
        <v>80</v>
      </c>
      <c r="B40" s="11" t="s">
        <v>138</v>
      </c>
      <c r="C40" s="12">
        <v>45181</v>
      </c>
      <c r="D40" s="11" t="s">
        <v>167</v>
      </c>
      <c r="E40" s="12">
        <v>45198</v>
      </c>
      <c r="F40" s="11" t="s">
        <v>126</v>
      </c>
      <c r="G40" s="12">
        <v>45188</v>
      </c>
      <c r="H40" s="20">
        <v>8000000</v>
      </c>
      <c r="I40" s="8" t="s">
        <v>94</v>
      </c>
      <c r="J40" s="19" t="s">
        <v>9</v>
      </c>
      <c r="K40" s="22">
        <f t="shared" si="2"/>
        <v>89</v>
      </c>
      <c r="L40" s="17">
        <v>45189</v>
      </c>
      <c r="M40" s="17">
        <v>45279</v>
      </c>
    </row>
    <row r="41" spans="1:13" s="7" customFormat="1" ht="162.75" customHeight="1" thickBot="1" x14ac:dyDescent="0.3">
      <c r="A41" s="11" t="s">
        <v>81</v>
      </c>
      <c r="B41" s="11" t="s">
        <v>138</v>
      </c>
      <c r="C41" s="12">
        <v>45181</v>
      </c>
      <c r="D41" s="11" t="s">
        <v>168</v>
      </c>
      <c r="E41" s="12">
        <v>45189</v>
      </c>
      <c r="F41" s="11" t="s">
        <v>127</v>
      </c>
      <c r="G41" s="12">
        <v>45188</v>
      </c>
      <c r="H41" s="20">
        <v>12000000</v>
      </c>
      <c r="I41" s="8" t="s">
        <v>94</v>
      </c>
      <c r="J41" s="19" t="s">
        <v>9</v>
      </c>
      <c r="K41" s="22">
        <f t="shared" si="2"/>
        <v>89</v>
      </c>
      <c r="L41" s="17">
        <v>45189</v>
      </c>
      <c r="M41" s="17">
        <v>45279</v>
      </c>
    </row>
    <row r="42" spans="1:13" s="7" customFormat="1" ht="162.75" customHeight="1" thickBot="1" x14ac:dyDescent="0.3">
      <c r="A42" s="11" t="s">
        <v>82</v>
      </c>
      <c r="B42" s="11" t="s">
        <v>138</v>
      </c>
      <c r="C42" s="12">
        <v>45181</v>
      </c>
      <c r="D42" s="11" t="s">
        <v>169</v>
      </c>
      <c r="E42" s="12">
        <v>45190</v>
      </c>
      <c r="F42" s="11" t="s">
        <v>128</v>
      </c>
      <c r="G42" s="12">
        <v>45189</v>
      </c>
      <c r="H42" s="20">
        <v>4000000</v>
      </c>
      <c r="I42" s="8" t="s">
        <v>94</v>
      </c>
      <c r="J42" s="19" t="s">
        <v>9</v>
      </c>
      <c r="K42" s="22">
        <f t="shared" si="2"/>
        <v>89</v>
      </c>
      <c r="L42" s="17">
        <v>45190</v>
      </c>
      <c r="M42" s="17">
        <v>45280</v>
      </c>
    </row>
    <row r="43" spans="1:13" s="7" customFormat="1" ht="162.75" customHeight="1" thickBot="1" x14ac:dyDescent="0.3">
      <c r="A43" s="11" t="s">
        <v>83</v>
      </c>
      <c r="B43" s="11" t="s">
        <v>138</v>
      </c>
      <c r="C43" s="12">
        <v>45181</v>
      </c>
      <c r="D43" s="11" t="s">
        <v>170</v>
      </c>
      <c r="E43" s="12">
        <v>45190</v>
      </c>
      <c r="F43" s="11" t="s">
        <v>129</v>
      </c>
      <c r="G43" s="12">
        <v>45189</v>
      </c>
      <c r="H43" s="20">
        <v>12000000</v>
      </c>
      <c r="I43" s="8" t="s">
        <v>92</v>
      </c>
      <c r="J43" s="19" t="s">
        <v>9</v>
      </c>
      <c r="K43" s="22">
        <f t="shared" si="2"/>
        <v>89</v>
      </c>
      <c r="L43" s="17">
        <v>45190</v>
      </c>
      <c r="M43" s="17">
        <v>45280</v>
      </c>
    </row>
    <row r="44" spans="1:13" s="7" customFormat="1" ht="162.75" customHeight="1" thickBot="1" x14ac:dyDescent="0.3">
      <c r="A44" s="11" t="s">
        <v>84</v>
      </c>
      <c r="B44" s="11" t="s">
        <v>138</v>
      </c>
      <c r="C44" s="12">
        <v>45181</v>
      </c>
      <c r="D44" s="11" t="s">
        <v>171</v>
      </c>
      <c r="E44" s="12">
        <v>45190</v>
      </c>
      <c r="F44" s="11" t="s">
        <v>130</v>
      </c>
      <c r="G44" s="12">
        <v>45189</v>
      </c>
      <c r="H44" s="20">
        <v>16000000</v>
      </c>
      <c r="I44" s="8" t="s">
        <v>93</v>
      </c>
      <c r="J44" s="19" t="s">
        <v>9</v>
      </c>
      <c r="K44" s="22">
        <f t="shared" si="2"/>
        <v>89</v>
      </c>
      <c r="L44" s="17">
        <v>45190</v>
      </c>
      <c r="M44" s="17">
        <v>45280</v>
      </c>
    </row>
    <row r="45" spans="1:13" s="7" customFormat="1" ht="162.75" customHeight="1" thickBot="1" x14ac:dyDescent="0.3">
      <c r="A45" s="11" t="s">
        <v>85</v>
      </c>
      <c r="B45" s="11" t="s">
        <v>138</v>
      </c>
      <c r="C45" s="12">
        <v>45181</v>
      </c>
      <c r="D45" s="11" t="s">
        <v>172</v>
      </c>
      <c r="E45" s="12">
        <v>45195</v>
      </c>
      <c r="F45" s="11" t="s">
        <v>131</v>
      </c>
      <c r="G45" s="12">
        <v>45190</v>
      </c>
      <c r="H45" s="20">
        <v>4000000</v>
      </c>
      <c r="I45" s="8" t="s">
        <v>94</v>
      </c>
      <c r="J45" s="19" t="s">
        <v>9</v>
      </c>
      <c r="K45" s="22">
        <f t="shared" si="2"/>
        <v>89</v>
      </c>
      <c r="L45" s="17">
        <v>45195</v>
      </c>
      <c r="M45" s="17">
        <v>45285</v>
      </c>
    </row>
    <row r="46" spans="1:13" s="7" customFormat="1" ht="162.75" customHeight="1" thickBot="1" x14ac:dyDescent="0.3">
      <c r="A46" s="11" t="s">
        <v>86</v>
      </c>
      <c r="B46" s="11" t="s">
        <v>173</v>
      </c>
      <c r="C46" s="12">
        <v>45194</v>
      </c>
      <c r="D46" s="11" t="s">
        <v>174</v>
      </c>
      <c r="E46" s="12">
        <v>45195</v>
      </c>
      <c r="F46" s="11" t="s">
        <v>132</v>
      </c>
      <c r="G46" s="12">
        <v>45194</v>
      </c>
      <c r="H46" s="20">
        <v>3466667</v>
      </c>
      <c r="I46" s="8" t="s">
        <v>96</v>
      </c>
      <c r="J46" s="19" t="s">
        <v>9</v>
      </c>
      <c r="K46" s="22">
        <f t="shared" si="2"/>
        <v>64</v>
      </c>
      <c r="L46" s="17">
        <v>45195</v>
      </c>
      <c r="M46" s="17">
        <v>45260</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2023-03-06T14:22:25Z</cp:lastPrinted>
  <dcterms:created xsi:type="dcterms:W3CDTF">2015-02-03T14:52:16Z</dcterms:created>
  <dcterms:modified xsi:type="dcterms:W3CDTF">2023-10-04T21:33:09Z</dcterms:modified>
</cp:coreProperties>
</file>