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45" windowWidth="10965" windowHeight="7875"/>
  </bookViews>
  <sheets>
    <sheet name="Hoja1" sheetId="1" r:id="rId1"/>
    <sheet name="Hoja 3" sheetId="9" r:id="rId2"/>
  </sheets>
  <definedNames>
    <definedName name="_xlnm.Print_Area" localSheetId="0">Hoja1!$A$1:$K$6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4" i="1"/>
  <c r="K2" i="1"/>
</calcChain>
</file>

<file path=xl/sharedStrings.xml><?xml version="1.0" encoding="utf-8"?>
<sst xmlns="http://schemas.openxmlformats.org/spreadsheetml/2006/main" count="50" uniqueCount="35">
  <si>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</si>
  <si>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</si>
  <si>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</si>
  <si>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</si>
  <si>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</si>
  <si>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</si>
  <si>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</si>
  <si>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</si>
  <si>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</si>
  <si>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</si>
  <si>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</si>
  <si>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</si>
  <si>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</si>
  <si>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NUMERO DE CONTRATACION - LICITACION</t>
  </si>
  <si>
    <t> 22-00585</t>
  </si>
  <si>
    <t>001434-22</t>
  </si>
  <si>
    <t>001431-22</t>
  </si>
  <si>
    <t>001436-22</t>
  </si>
  <si>
    <t>001437-22</t>
  </si>
  <si>
    <t> 22-00666</t>
  </si>
  <si>
    <t> 22-00701</t>
  </si>
  <si>
    <t> 22-00741</t>
  </si>
  <si>
    <t> 22-01014</t>
  </si>
  <si>
    <t> 22-01052</t>
  </si>
  <si>
    <t> 22-01157</t>
  </si>
  <si>
    <t> 22-01202</t>
  </si>
  <si>
    <t>UNION TEMPORAL ASEGURADORA SOLIDARIA - CHUBB</t>
  </si>
  <si>
    <t>CIVAREL INGENIERIA LTDA</t>
  </si>
  <si>
    <t>LA MUELA S.A.S</t>
  </si>
  <si>
    <t>COESCO COLOMBIA SAS</t>
  </si>
  <si>
    <t>ADQUISICION DE LAS POLIZAS DE SEGUROS QUE CONFORMAN EL PROGRAMA DE SEGUROS DE LAS UNIDADES TECNOLOGICAS DE SANTANDER - GRUPO 1 Y 3</t>
  </si>
  <si>
    <t>SUMINISTRO DE MEDICAMENTOS Y PRODUCTOS FARMACEUTICOS PARA LOS CONSULTORIOS DE MEDICINA Y FISIOTERAPIA ADSCRITOS AL GRUPO DE BIENESTAR INSTITUCIONAL DE LAS UNIDADES TECNOLOGICAS DE SANTANDER</t>
  </si>
  <si>
    <t>SUMINISTRO DE COMBUSTIBLE (GASOLINA Y A.C.P.M), FILTROS, ADITIVOS PARA LOS VEHICULOS OFICIALES Y OTROS DE LAS UNIDADES TECNOLOGICAS DE SANTANDER</t>
  </si>
  <si>
    <t>NUMERO DE CONTRATACION DE MINIMA CUANTIA</t>
  </si>
  <si>
    <t>MANTENIMIENTO PREVENTIVO PARA LA PLANTA ELECTRICA DOOSAN, DOS (2) TRANSFORMADORES Y DOS (2) ELECTROBARRAS DISPUESTAS EN LOS EDFICIOS A Y B DE LA SEDE PRINCIPAL DE LAS 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</si>
</sst>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3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view="pageBreakPreview" zoomScale="43" zoomScaleNormal="49" zoomScaleSheetLayoutView="43" workbookViewId="0">
      <pane ySplit="1" topLeftCell="A2" activePane="bottomLeft" state="frozen"/>
      <selection pane="bottomLeft" activeCell="F2" sqref="F2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68" style="7" customWidth="1"/>
    <col min="10" max="10" width="33.85546875" style="7" customWidth="1"/>
    <col min="11" max="11" width="14.7109375" style="6" customWidth="1"/>
    <col min="12" max="12" width="25.140625" style="6" customWidth="1"/>
    <col min="13" max="13" width="28" style="6" customWidth="1"/>
    <col min="14" max="16384" width="59.42578125" style="6"/>
  </cols>
  <sheetData>
    <row r="1" spans="1:13" ht="135.75" customHeight="1" thickBot="1" x14ac:dyDescent="0.3">
      <c r="A1" s="5" t="s">
        <v>13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11</v>
      </c>
      <c r="M1" s="5" t="s">
        <v>12</v>
      </c>
    </row>
    <row r="2" spans="1:13" s="4" customFormat="1" ht="160.5" customHeight="1" thickBot="1" x14ac:dyDescent="0.3">
      <c r="A2" s="8" t="s">
        <v>15</v>
      </c>
      <c r="B2" s="8" t="s">
        <v>14</v>
      </c>
      <c r="C2" s="9">
        <v>44620</v>
      </c>
      <c r="D2" s="1" t="s">
        <v>22</v>
      </c>
      <c r="E2" s="2">
        <v>44692</v>
      </c>
      <c r="F2" s="8" t="s">
        <v>26</v>
      </c>
      <c r="G2" s="9">
        <v>44692</v>
      </c>
      <c r="H2" s="10">
        <v>703524819</v>
      </c>
      <c r="I2" s="8" t="s">
        <v>30</v>
      </c>
      <c r="J2" s="3" t="s">
        <v>9</v>
      </c>
      <c r="K2" s="12">
        <f t="shared" ref="K2:K6" si="0">DAYS360(L2,M2)</f>
        <v>230</v>
      </c>
      <c r="L2" s="9">
        <v>44692</v>
      </c>
      <c r="M2" s="2">
        <v>44926</v>
      </c>
    </row>
    <row r="3" spans="1:13" ht="135.75" customHeight="1" thickBot="1" x14ac:dyDescent="0.3">
      <c r="A3" s="5" t="s">
        <v>33</v>
      </c>
      <c r="B3" s="5" t="s">
        <v>6</v>
      </c>
      <c r="C3" s="5" t="s">
        <v>5</v>
      </c>
      <c r="D3" s="5" t="s">
        <v>8</v>
      </c>
      <c r="E3" s="5" t="s">
        <v>7</v>
      </c>
      <c r="F3" s="5" t="s">
        <v>0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10</v>
      </c>
      <c r="L3" s="5" t="s">
        <v>11</v>
      </c>
      <c r="M3" s="5" t="s">
        <v>12</v>
      </c>
    </row>
    <row r="4" spans="1:13" s="4" customFormat="1" ht="156" customHeight="1" thickBot="1" x14ac:dyDescent="0.3">
      <c r="A4" s="8" t="s">
        <v>16</v>
      </c>
      <c r="B4" s="8" t="s">
        <v>19</v>
      </c>
      <c r="C4" s="9">
        <v>44651</v>
      </c>
      <c r="D4" s="1" t="s">
        <v>23</v>
      </c>
      <c r="E4" s="2">
        <v>44693</v>
      </c>
      <c r="F4" s="8" t="s">
        <v>27</v>
      </c>
      <c r="G4" s="9">
        <v>44687</v>
      </c>
      <c r="H4" s="10">
        <v>11999998</v>
      </c>
      <c r="I4" s="8" t="s">
        <v>34</v>
      </c>
      <c r="J4" s="3" t="s">
        <v>9</v>
      </c>
      <c r="K4" s="12">
        <f t="shared" si="0"/>
        <v>222</v>
      </c>
      <c r="L4" s="9">
        <v>44689</v>
      </c>
      <c r="M4" s="2">
        <v>44915</v>
      </c>
    </row>
    <row r="5" spans="1:13" s="4" customFormat="1" ht="117" customHeight="1" thickBot="1" x14ac:dyDescent="0.3">
      <c r="A5" s="8" t="s">
        <v>17</v>
      </c>
      <c r="B5" s="8" t="s">
        <v>20</v>
      </c>
      <c r="C5" s="9">
        <v>44669</v>
      </c>
      <c r="D5" s="1" t="s">
        <v>24</v>
      </c>
      <c r="E5" s="2">
        <v>44706</v>
      </c>
      <c r="F5" s="8" t="s">
        <v>28</v>
      </c>
      <c r="G5" s="9">
        <v>44705</v>
      </c>
      <c r="H5" s="10">
        <v>25000000</v>
      </c>
      <c r="I5" s="8" t="s">
        <v>31</v>
      </c>
      <c r="J5" s="3" t="s">
        <v>9</v>
      </c>
      <c r="K5" s="12">
        <f t="shared" si="0"/>
        <v>185</v>
      </c>
      <c r="L5" s="9">
        <v>44706</v>
      </c>
      <c r="M5" s="9">
        <v>44895</v>
      </c>
    </row>
    <row r="6" spans="1:13" s="4" customFormat="1" ht="127.5" customHeight="1" thickBot="1" x14ac:dyDescent="0.3">
      <c r="A6" s="1" t="s">
        <v>18</v>
      </c>
      <c r="B6" s="1" t="s">
        <v>21</v>
      </c>
      <c r="C6" s="2">
        <v>44676</v>
      </c>
      <c r="D6" s="1" t="s">
        <v>25</v>
      </c>
      <c r="E6" s="2">
        <v>44712</v>
      </c>
      <c r="F6" s="1" t="s">
        <v>29</v>
      </c>
      <c r="G6" s="2">
        <v>44712</v>
      </c>
      <c r="H6" s="11">
        <v>25438728</v>
      </c>
      <c r="I6" s="1" t="s">
        <v>32</v>
      </c>
      <c r="J6" s="3" t="s">
        <v>9</v>
      </c>
      <c r="K6" s="12">
        <f t="shared" si="0"/>
        <v>194</v>
      </c>
      <c r="L6" s="9">
        <v>44713</v>
      </c>
      <c r="M6" s="9">
        <v>44910</v>
      </c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2022-05-20T14:06:57Z</cp:lastPrinted>
  <dcterms:created xsi:type="dcterms:W3CDTF">2015-02-03T14:52:16Z</dcterms:created>
  <dcterms:modified xsi:type="dcterms:W3CDTF">2022-06-06T20:42:55Z</dcterms:modified>
</cp:coreProperties>
</file>