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o.oquintero\Desktop\03-INFORME PROCURADURIA MARZO 2024\"/>
    </mc:Choice>
  </mc:AlternateContent>
  <bookViews>
    <workbookView xWindow="-120" yWindow="510" windowWidth="29040" windowHeight="15210"/>
  </bookViews>
  <sheets>
    <sheet name="Hoja1" sheetId="1" r:id="rId1"/>
    <sheet name="Hoja 3" sheetId="9" r:id="rId2"/>
  </sheets>
  <definedNames>
    <definedName name="_xlnm.Print_Area" localSheetId="0">Hoja1!$A$1:$M$73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K15" i="1" l="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10" i="1"/>
  <c r="K8" i="1" l="1"/>
  <c r="K9" i="1" l="1"/>
  <c r="K6" i="1" l="1"/>
  <c r="K7" i="1"/>
  <c r="K4" i="1" l="1"/>
  <c r="K5" i="1"/>
  <c r="K2" i="1"/>
</calcChain>
</file>

<file path=xl/sharedStrings.xml><?xml version="1.0" encoding="utf-8"?>
<sst xmlns="http://schemas.openxmlformats.org/spreadsheetml/2006/main" count="467" uniqueCount="325">
  <si>
    <t>CONTRATISTA</t>
  </si>
  <si>
    <t>FECHA DE SUSCRIPCIÓN</t>
  </si>
  <si>
    <t>VALOR</t>
  </si>
  <si>
    <t>OBJETO</t>
  </si>
  <si>
    <t>DESTINO</t>
  </si>
  <si>
    <t>FECHA CDP</t>
  </si>
  <si>
    <t>CDP No</t>
  </si>
  <si>
    <t>FECHA RP</t>
  </si>
  <si>
    <t>No RP</t>
  </si>
  <si>
    <t>UNIDADES TECNOLOGICAS DE SANTANDER</t>
  </si>
  <si>
    <t>PLAZO</t>
  </si>
  <si>
    <t>FECHA INICIO</t>
  </si>
  <si>
    <t>FECHA TERMINACION</t>
  </si>
  <si>
    <t>NUMERO DE CONTRATACION - CONTRATACION DIRECTA</t>
  </si>
  <si>
    <t>NUMERO DE CONTRATACION - CONTRATACION DE MINIMA CUANTIA</t>
  </si>
  <si>
    <t>001334-24</t>
  </si>
  <si>
    <t>001357-24</t>
  </si>
  <si>
    <t>001364-24</t>
  </si>
  <si>
    <t>001367-24</t>
  </si>
  <si>
    <t>001369-24</t>
  </si>
  <si>
    <t>001371-24</t>
  </si>
  <si>
    <t>001384-24</t>
  </si>
  <si>
    <t>001385-24</t>
  </si>
  <si>
    <t>001386-24</t>
  </si>
  <si>
    <t> 24-00307</t>
  </si>
  <si>
    <t> 24R00001</t>
  </si>
  <si>
    <t> 24-00450</t>
  </si>
  <si>
    <t> 24-00003</t>
  </si>
  <si>
    <t> 24-00615</t>
  </si>
  <si>
    <t> 24-00501</t>
  </si>
  <si>
    <t> 24-00316</t>
  </si>
  <si>
    <t> 24-00534</t>
  </si>
  <si>
    <t> 24-00580</t>
  </si>
  <si>
    <t> 24-00588</t>
  </si>
  <si>
    <t> 24-00590</t>
  </si>
  <si>
    <t> 24-00607</t>
  </si>
  <si>
    <t> 24-00608</t>
  </si>
  <si>
    <t> 24-00663</t>
  </si>
  <si>
    <t> 24-00664</t>
  </si>
  <si>
    <t>COESCO COLOMBIA SAS</t>
  </si>
  <si>
    <t>OLARTE MOURE &amp; ASOCIADOS SAS</t>
  </si>
  <si>
    <t>NEOMUNDO</t>
  </si>
  <si>
    <t>MARTINEZ CADAVID LUIS FERNANDO</t>
  </si>
  <si>
    <t>CAMACHO PORRAS ELIANA GISELA</t>
  </si>
  <si>
    <t>PRADILLA ACEVEDO JULIAN ALBERTO</t>
  </si>
  <si>
    <t>UNIVERSIDAD DE PAMPLONA</t>
  </si>
  <si>
    <t>SERVICIOS POSTALES NACIONALES</t>
  </si>
  <si>
    <t>PERIODICOS Y PUBLICACIONES S.A.S</t>
  </si>
  <si>
    <t>OBJETO: SUMINISTRO DE COMBUSTIBLE (GASOLINA Y A.C.P.M.), FILTROS, ADITIVOS PARA LOS VEHÍCULOS OFICIALES Y OTROS DE LAS UNIDADES TECNOLÓGICAS DE SANTANDER.</t>
  </si>
  <si>
    <t>OBJETO: PRESTACION DE SERVICIOS PROFESIONALES ESPECIALIZADOS PARA LA ASESORAR A LAS UNIDADES TECNOLOGICAS DE SANTANDER EN LAS SOLICITUDES, PRESTACION Y TRAMITE DE PATENTES DE INVECION PARA LA PROTECCION DE INTANGIBLES INSTITUCIONALES EN EL MARCO DEL PROYECTO IMPLEMENTACION DE UNA TECNOLIGIA HIDRIBIDA SOSTENIBLE PARA EL SECADO DEL CACAO QUE MEJORE LA RELACION EXERGO/AMBIENTAL Y LA COMPETITIVIDAD DE FAMILIAS PRODUCTORAS EN EL DEPARTAMENTO DE SANTANDER, CON BPIN 2021000100162 DE LAS UNIDADES TECNOLOGICAS DE SANTANDER Y EL SISTEMA GENERAL DE REGALIAS</t>
  </si>
  <si>
    <t>ARRENDAMIENTO DE ESPACIOS FISICOS PARA DESARROLLAR LAS CEREMONIAS DE GRADO DE LOS ESTUDIANTES DE LAS UNIDADES TECNOLOGICAS DE SANTANDER EN LAS CONDICIONES DE INFRAESTRUCTURA NECESARIAS PARA EL ADECUADO DESARROLLO DE LAS MISMAS</t>
  </si>
  <si>
    <t>OBJETO: PRESTAR LOS SERVICIOS PROFESIONALES COMO LÍDER DEL PROCESO DE ACREDITACIÓN Y EVALUACIÓN PARA LA OPERACIÓN DEL CONTRATO INTERADMINISTRATIVO NO. CO1.PCCNTR.5348494 DE 2023, SUSCRITO ENTRE LAS UNIDADES TECNOLÓGICAS DE SANTANDER Y EL SENA</t>
  </si>
  <si>
    <t>OBJETO: PRESTAR SERVICIOS COMO PROFESIONAL DE APOYO PARA LA OPERACIÓN DEL FONDO EMPRENDER EN DESARROLLO DEL CONTRATO INTERADMINISTRATIVO NO CO1.PCCNTR.5348494 DE 2023, SUSCRITO ENTRE LAS UNIDADES TECNOLÓGICAS DE SANTANDER Y EL SENA</t>
  </si>
  <si>
    <t>OBJETO: PRESTAR LOS SERVICIOS PROFESIONALES COMO ENLACE TERRITORIAL, PARA REALIZAR EL SEGUIMIENTO A LOS PLANES DE NEGOCIOS, EN EL MARCO DE EJECUCION DEL CONTRATO INTERADMINISTRATIVO NO. CO1.PCCNTR.5348494 DE 2023, CELEBRADO ENTRE LAS UNIDADES TECNOLÓGICAS DE SANTANDER Y EL SENA</t>
  </si>
  <si>
    <t>CONTRATO INTERADMINISTRATIVO CON LA UNIVERSIDAD DE PAMPLOMA CON EL FIN DE REALIZAR SOPORTE ASINCRONICO BÁSICO, ACTUALIZACIONES DE LOS APLICATIVOS DE LA SUITE ACADEMUSOFT Y HORAS DE DESARROLLO</t>
  </si>
  <si>
    <t>PRESTACIÓN DEL SERVICIO DE MENSAJERÍA PARA EL REPARTO DE LA CORRESPONDENCIA A NIVEL LOCAL, DEPARTAMENTAL, NACIONAL E INTERNACIONAL QUE SE GENERE EN TODAS LAS DEPENDENCIAS ADMINISTRATIVAS Y ACADÉMICAS DE LAS UNIDADES TECNOLOGICAS DE SANTANDER.</t>
  </si>
  <si>
    <t>OBJETO: SUMINISTRO DE MATERIAL PREIMPRESO PARA LAS UNIDADES TECNOLOGICAS DE SANTANDER</t>
  </si>
  <si>
    <t>IN-I001-24</t>
  </si>
  <si>
    <t>FORTALECIMIENTO DE LOS PROCESOS DE ENSEÑANZA Y APRENDIZAJE EN LOS DIFERENTES ACTORES DEL ECOSISTEMA UTS CON EL PROPÓSITO DE CREAR Y PONER AL SERVICIO DE LA SOCIEDAD EL CONOCIMIENTO CIENTÍFICO Y TECNOLÓGICO, Y GENERAR INTERACCIONES ACADÉMICAS, SOCIALES, CULTURALES, DE INVESTIGACIÓN, DE EMPRENDIMIENTO Y DE RELACIONAMIENTO CON EL SECTOR EXTERNO</t>
  </si>
  <si>
    <t>2,000,000,000,00</t>
  </si>
  <si>
    <t>REDIPPI</t>
  </si>
  <si>
    <t>NUMERO DE CONTRATACION - CONTRATACION CPS</t>
  </si>
  <si>
    <t>24-00612</t>
  </si>
  <si>
    <t>2024/003/13</t>
  </si>
  <si>
    <t>24-00624</t>
  </si>
  <si>
    <t>NUMERO DE CONTRATACION - SELECCIÓN ABREVIADA SUBASTA INVERSA</t>
  </si>
  <si>
    <t>001316-24</t>
  </si>
  <si>
    <t>001313-24</t>
  </si>
  <si>
    <t>001317-24</t>
  </si>
  <si>
    <t>001320-24</t>
  </si>
  <si>
    <t>001326-24</t>
  </si>
  <si>
    <t>001312-24</t>
  </si>
  <si>
    <t>001318-24</t>
  </si>
  <si>
    <t>001327-24</t>
  </si>
  <si>
    <t>001315-24</t>
  </si>
  <si>
    <t>001325-24</t>
  </si>
  <si>
    <t>001324-24</t>
  </si>
  <si>
    <t>001321-24</t>
  </si>
  <si>
    <t>001319-24</t>
  </si>
  <si>
    <t>001314-24</t>
  </si>
  <si>
    <t>001322-24</t>
  </si>
  <si>
    <t>001323-24</t>
  </si>
  <si>
    <t>001333-24</t>
  </si>
  <si>
    <t>001332-24</t>
  </si>
  <si>
    <t>001330-24</t>
  </si>
  <si>
    <t>001328-24</t>
  </si>
  <si>
    <t>001331-24</t>
  </si>
  <si>
    <t>001329-24</t>
  </si>
  <si>
    <t>001337-24</t>
  </si>
  <si>
    <t>001336-24</t>
  </si>
  <si>
    <t>001340-24</t>
  </si>
  <si>
    <t>001338-24</t>
  </si>
  <si>
    <t>001343-24</t>
  </si>
  <si>
    <t>001342-24</t>
  </si>
  <si>
    <t>001344-24</t>
  </si>
  <si>
    <t>001346-24</t>
  </si>
  <si>
    <t>001341-24</t>
  </si>
  <si>
    <t>001345-24</t>
  </si>
  <si>
    <t>001349-24</t>
  </si>
  <si>
    <t>001352-24</t>
  </si>
  <si>
    <t>001348-24</t>
  </si>
  <si>
    <t>001350-24</t>
  </si>
  <si>
    <t>001351-24</t>
  </si>
  <si>
    <t>001353-24</t>
  </si>
  <si>
    <t>001355-24</t>
  </si>
  <si>
    <t>001356-24</t>
  </si>
  <si>
    <t>001358-24</t>
  </si>
  <si>
    <t>001359-24</t>
  </si>
  <si>
    <t>001360-24</t>
  </si>
  <si>
    <t>001361-24</t>
  </si>
  <si>
    <t>001362-24</t>
  </si>
  <si>
    <t>001363-24</t>
  </si>
  <si>
    <t>001373-24</t>
  </si>
  <si>
    <t>001374-24</t>
  </si>
  <si>
    <t>001372-24</t>
  </si>
  <si>
    <t>001370-24</t>
  </si>
  <si>
    <t>001366-24</t>
  </si>
  <si>
    <t>001368-24</t>
  </si>
  <si>
    <t>001378-24</t>
  </si>
  <si>
    <t>001377-24</t>
  </si>
  <si>
    <t>001375-24</t>
  </si>
  <si>
    <t>001376-24</t>
  </si>
  <si>
    <t>001383-24</t>
  </si>
  <si>
    <t>001382-24</t>
  </si>
  <si>
    <t>001381-24</t>
  </si>
  <si>
    <t>24-00519</t>
  </si>
  <si>
    <t>24-00509</t>
  </si>
  <si>
    <t>24-00513</t>
  </si>
  <si>
    <t>24-00506</t>
  </si>
  <si>
    <t>24-00518</t>
  </si>
  <si>
    <t>24-00510</t>
  </si>
  <si>
    <t>24-00508</t>
  </si>
  <si>
    <t>24-00522</t>
  </si>
  <si>
    <t>24-00511</t>
  </si>
  <si>
    <t>24-00505</t>
  </si>
  <si>
    <t>24-00517</t>
  </si>
  <si>
    <t>24-00523</t>
  </si>
  <si>
    <t>24-00520</t>
  </si>
  <si>
    <t>24-00512</t>
  </si>
  <si>
    <t>24-00504</t>
  </si>
  <si>
    <t>24-00507</t>
  </si>
  <si>
    <t>24-00514</t>
  </si>
  <si>
    <t>24-00515</t>
  </si>
  <si>
    <t>24-00516</t>
  </si>
  <si>
    <t>24R00006</t>
  </si>
  <si>
    <t>24R00007</t>
  </si>
  <si>
    <t>24R00005</t>
  </si>
  <si>
    <t>24R00004</t>
  </si>
  <si>
    <t>24R00003</t>
  </si>
  <si>
    <t>24R00001</t>
  </si>
  <si>
    <t>24R00002</t>
  </si>
  <si>
    <t>24-00533</t>
  </si>
  <si>
    <t>24-00540</t>
  </si>
  <si>
    <t>24-00537</t>
  </si>
  <si>
    <t>24-00539</t>
  </si>
  <si>
    <t>24-00536</t>
  </si>
  <si>
    <t>24-00542</t>
  </si>
  <si>
    <t>24-00534</t>
  </si>
  <si>
    <t>24-00541</t>
  </si>
  <si>
    <t>24-00558</t>
  </si>
  <si>
    <t>24-00551</t>
  </si>
  <si>
    <t>24-00556</t>
  </si>
  <si>
    <t>24-00550</t>
  </si>
  <si>
    <t>24-00554</t>
  </si>
  <si>
    <t>24-00552</t>
  </si>
  <si>
    <t>24-00559</t>
  </si>
  <si>
    <t>24-00555</t>
  </si>
  <si>
    <t>24-00549</t>
  </si>
  <si>
    <t>24-00557</t>
  </si>
  <si>
    <t>24-00553</t>
  </si>
  <si>
    <t>24-00571</t>
  </si>
  <si>
    <t>24-00561</t>
  </si>
  <si>
    <t>24-00574</t>
  </si>
  <si>
    <t>24-00564</t>
  </si>
  <si>
    <t>24-00570</t>
  </si>
  <si>
    <t>24-00560</t>
  </si>
  <si>
    <t>24-00572</t>
  </si>
  <si>
    <t>24-00562</t>
  </si>
  <si>
    <t>24-00573</t>
  </si>
  <si>
    <t>24-00563</t>
  </si>
  <si>
    <t>24-00575</t>
  </si>
  <si>
    <t>24-00565</t>
  </si>
  <si>
    <t>24-00581</t>
  </si>
  <si>
    <t>24-00578</t>
  </si>
  <si>
    <t>24-00502</t>
  </si>
  <si>
    <t>24-00579</t>
  </si>
  <si>
    <t>24-00595</t>
  </si>
  <si>
    <t>24-00585</t>
  </si>
  <si>
    <t>24-00696</t>
  </si>
  <si>
    <t>24-00596</t>
  </si>
  <si>
    <t>24-00594</t>
  </si>
  <si>
    <t>24-00597</t>
  </si>
  <si>
    <t>24-00598</t>
  </si>
  <si>
    <t>24-00599</t>
  </si>
  <si>
    <t>24-00614</t>
  </si>
  <si>
    <t>24-00628</t>
  </si>
  <si>
    <t>24-00629</t>
  </si>
  <si>
    <t>24-00627</t>
  </si>
  <si>
    <t>24-00606</t>
  </si>
  <si>
    <t>24-00626</t>
  </si>
  <si>
    <t>24-00605</t>
  </si>
  <si>
    <t>24-00630</t>
  </si>
  <si>
    <t>24-00607</t>
  </si>
  <si>
    <t>24-00625</t>
  </si>
  <si>
    <t>24-00642</t>
  </si>
  <si>
    <t>24-00638</t>
  </si>
  <si>
    <t>24-00641</t>
  </si>
  <si>
    <t>24-00659</t>
  </si>
  <si>
    <t>24-00636</t>
  </si>
  <si>
    <t>24-00643</t>
  </si>
  <si>
    <t>24-00637</t>
  </si>
  <si>
    <t>24-00662</t>
  </si>
  <si>
    <t>24-00661</t>
  </si>
  <si>
    <t>24-00660</t>
  </si>
  <si>
    <t>ADARME QUINTERO EDWIN ENRIQUE</t>
  </si>
  <si>
    <t>AREVALO ARENAS NAHUN ANTONIO</t>
  </si>
  <si>
    <t>ARIAS QUIJANO JUDITH</t>
  </si>
  <si>
    <t>CARVAJAL PINZON GABRIELA</t>
  </si>
  <si>
    <t>CERRO RODRIGUEZ MAIRA ALEJANDRA</t>
  </si>
  <si>
    <t>FLóREZ ARIAS GUSTAVO ADOLFO</t>
  </si>
  <si>
    <t>FLOREZ OLARTE LADY MARIANA</t>
  </si>
  <si>
    <t>GALAN RUEDA FEDERICO</t>
  </si>
  <si>
    <t>GOMEZ GUERRA DINA PASTORA</t>
  </si>
  <si>
    <t>GOMEZ PINILLA JORGE</t>
  </si>
  <si>
    <t>MAYORGA GARCIA PAULA ANDREA</t>
  </si>
  <si>
    <t>MERCHAN VERA ROSAURA</t>
  </si>
  <si>
    <t>MONTOYA DUQUE NATALY</t>
  </si>
  <si>
    <t>RAMIREZ GIRALDO ANA MARIA</t>
  </si>
  <si>
    <t>RODRIGUEZ JIMENEZ LILIA JANETH</t>
  </si>
  <si>
    <t>SARMIENTO DURAN EVILA</t>
  </si>
  <si>
    <t>DAZA SALAZAR RODOLFO ANTONIO</t>
  </si>
  <si>
    <t>GONZALEZ DELGADO HUGO ANDRES</t>
  </si>
  <si>
    <t>JAIMES QUINTERO KAREN TATIANA</t>
  </si>
  <si>
    <t>MEJIA CASADIEGO LEIDY KARINA</t>
  </si>
  <si>
    <t>RODRIGUEZ RODRIGUEZ SARA DANIELA</t>
  </si>
  <si>
    <t>RONDON ROMERO WILMAR LEONARDO</t>
  </si>
  <si>
    <t>AGUDELO AMADO LUZ MERY</t>
  </si>
  <si>
    <t>DELGADO MORA LILLY JOHANA</t>
  </si>
  <si>
    <t>GUARIN VALERO SARAH</t>
  </si>
  <si>
    <t>SANTAMARIA OLIVARES JUAN JOSE</t>
  </si>
  <si>
    <t>GUERRERO PINTO CLAUDIA</t>
  </si>
  <si>
    <t>PEÑA CORREA WILFREDO</t>
  </si>
  <si>
    <t>ROJAS ROJAS NICOLAS FELIPE</t>
  </si>
  <si>
    <t>SANTAMARIA MAYERLI</t>
  </si>
  <si>
    <t>VILLAMIZAR MOTTA GUSTAVO</t>
  </si>
  <si>
    <t>ZAPATA MORALES YURLEIDI</t>
  </si>
  <si>
    <t>CACERES RIOS YURLEY CONSTANZA</t>
  </si>
  <si>
    <t>CHACóN ZULUAGA EDITSON RICARDO</t>
  </si>
  <si>
    <t>DUARTE GOMEZ MARTHA HELENA</t>
  </si>
  <si>
    <t>GRIMALDOS ROBAYO GALI NAYIVER</t>
  </si>
  <si>
    <t>LOZANO BARRAGAN MAURICIO</t>
  </si>
  <si>
    <t>PEREZ BOADA CARLOS ANDRES</t>
  </si>
  <si>
    <t>BOADA RIVERA SARA</t>
  </si>
  <si>
    <t>CAMPOS SERRANO MARIA ESMERALDA</t>
  </si>
  <si>
    <t>FRANCO SUAREZ LAURA ROCIO</t>
  </si>
  <si>
    <t>RUEDA GALVIS LINDA GABRIELA</t>
  </si>
  <si>
    <t>FERREIRA SUAREZ MONICA LIZETH</t>
  </si>
  <si>
    <t>HERNANDEZ DUARTE MARLE ANDREA</t>
  </si>
  <si>
    <t>HERRERA MANTILLA YULY MARCELA</t>
  </si>
  <si>
    <t>JAIMES RODRIGUEZ ELKIN DARIO</t>
  </si>
  <si>
    <t>CARDENAS REY LUIS ALVARO</t>
  </si>
  <si>
    <t>ESPARZA ARGUELLO LILIANA LIZETH</t>
  </si>
  <si>
    <t>PALOMINO VELASQUEZ ANGELA PATRICIA</t>
  </si>
  <si>
    <t>PICO GELVEZ MONICA ALEJANDRA</t>
  </si>
  <si>
    <t>RIAñO OSORIO EDER CAMILO</t>
  </si>
  <si>
    <t>TAMAYO URIBE MARIA PAULA</t>
  </si>
  <si>
    <t>CAMPO CUELLO MARIA ISABEL</t>
  </si>
  <si>
    <t>DIAZ GOMEZ ALEJANDRA</t>
  </si>
  <si>
    <t>LEMUS QUINTERO JENNIFER ANDREA</t>
  </si>
  <si>
    <t>SALAZAR LAMIS LUIS ENRIQUE</t>
  </si>
  <si>
    <t>GOMEZ NIÑO OFELIA</t>
  </si>
  <si>
    <t>MURILLO BAUTISTA YENY PATRICIA</t>
  </si>
  <si>
    <t>ROMAN ROMERO ROSA MABEL</t>
  </si>
  <si>
    <t>PRIMERA : OBJETO: EL CONTRATISTA se compromete para con las UTS a PRESTAR SERVICIOS PROFESIONALES COMO LIDER DE ASISTENCIA TECNICA Y MEJORAMIENTO PRODUCTIVO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</si>
  <si>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COMO PROFESIONAL EN ASISTENCIA FINANCIERA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</si>
  <si>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COMO PROFESIONAL CIENCIAS HUMANAS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</si>
  <si>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DE APOYO A LA GESTION EN LA DIRECCION DE INVESTIGACIONES Y EXTENSION DE LAS UNIDADES TECNOLOGICAS DE SANTANDER.</t>
  </si>
  <si>
    <t>PRIMERA : OBJETO: EL CONTRATISTA se compromete para con las UTS a PRESTAR SERVICIOS DE APOYO A LA GESTIÓN EN EL GRUPO DE GESTION DOCUMENTAL ADSCRITO A LA SECRETARIA GENERAL DE LAS UNIDADES TECNOLÓGICAS DE SANTANDER.</t>
  </si>
  <si>
    <t>PRIMERA : OBJETO: EL CONTRATISTA se compromete para con las UTS a PRESTAR SERVICIOS COMO PROFESIONAL DE MEJORAMIENTO PRODUCTIVO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</si>
  <si>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COMO PROFESIONAL EN GESTION EMPRESARIAL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</si>
  <si>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PROFESIONALES DE APOYO EN LOS PROCESOS DEL GRUPO DE MERCADEO Y PROTOCOLO INSTITUCIONAL ADSCRITO A LA SECRETARIA GENERAL DE LAS UNIDADES TECNOLÓGICAS DE SANTANDER.</t>
  </si>
  <si>
    <t>PRIMERA : OBJETO: EL CONTRATISTA se compromete para con las UTS a PRESTAR SERVICIOS DE APOYO LA GESTION COMO ORIENTADOR Y GESTOR TECNICO DE PLANTA Y MODELO DE FORMACION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</si>
  <si>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PROFESIONALES DE APOYO EN LOS PROCESOS DE LA OFICINA DE DESARROLLO ACADÉMICO DE LAS UNIDADES TECNOLOGICAS DE SANTANDER.</t>
  </si>
  <si>
    <t>PRIMERA : OBJETO: EL CONTRATISTA se compromete para con las UTS a PRESTAR SERVICIOS PROFESIONALES DE APOYO EN LOS PROCESOS DE LA OFICINA DE DESARROLLO ACADEMICO DE LAS UNIDADES TECNOLÓGICAS DE SANTANDER.</t>
  </si>
  <si>
    <t>PRIMERA : OBJETO: EL CONTRATISTA se compromete para con las UTS a PRESTAR SERVICIOS DE APOYO A LA GESTION EN EL GRUPO DE EXTENSION INSTITUCIONAL ADSCRITO A LA DIRECCION DE INVESTIGACIONES Y EXTENSION DE LAS UNIDADES TECNOLOGICAS DE SANTANDER.</t>
  </si>
  <si>
    <t>PRIMERA : OBJETO: EL CONTRATISTA se compromete para con las UTS a PRESTAR SERVICIOS PROFESIONALES DE APOYO EN LOS PROCESOS DEL GRUPO DE MOVILIDAD INTERNACIONAL Y VISIBILIDAD ACADEMICA ADSCRITO A LA DIRECCION DE INVESTIGACIONES Y EXTENSION DE LAS UNIDADES TECNOLOGICAS DE SANTANDER.</t>
  </si>
  <si>
    <t>PRIMERA : OBJETO: EL CONTRATISTA se compromete para con las UTS a PRESTAR SERVICIOS DE APOYO A LA GESTIÓN EN LA OFICINA DE AUTOEVALUACIÓN Y CALIDAD DE LAS UNIDADES TECNOLOGICAS DE SANTANDER.</t>
  </si>
  <si>
    <t>PRIMERA : OBJETO: EL CONTRATISTA se compromete para con las UTS a PRESTAR SERVICIOS DE APOYO A LA GESTION EN LA OFICINA DE CONTROL INTERNO DISCIPLINARIO DE LAS UNIDADES TECNOLÓGICAS DE SANTANDER.</t>
  </si>
  <si>
    <t>PRIMERA : OBJETO: EL CONTRATISTA se compromete para con las UTS a PRESTAR SERVICIOS DE APOYO A LA GESTIÓN COMO OPERADOR AGRICOLA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</si>
  <si>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DE APOYO A LA GESTIÓN COMO ASISTENTE DE INVESTIGACION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</si>
  <si>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DE APOYO A LA GESTIÓN COMO ASISTENTE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</si>
  <si>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PROFESIONALES COMO COORDINADOR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</si>
  <si>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DE APOYO A LA GESTIÓN COMO APOYO A LA SUPERVISION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</si>
  <si>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PROFESIONALES COMO COORDINADOR TÉCNICO Y DE INVESTIGACIÓN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</si>
  <si>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DE APOYO A LA GESTIÓN EN EL GRUPO DE GESTION DOCUMENTAL ADSCRITO A LA SECRETARIA GENERAL DE LAS UNIDADES TECNOLÓGICAS DE SANTANDER</t>
  </si>
  <si>
    <t>PRIMERA : OBJETO: EL CONTRATISTA se compromete para con las UTS a PRESTAR SERVICIOS DE APOYO A LA GESTIÓN EN EL GRUPO DE EDUCACIÓN VIRTUAL Y TIC ADSCRITO A LA VICERRECTORIA ACADEMICA DE LAS UNIDADES TECNOLÓGICAS DE SANTANDER.</t>
  </si>
  <si>
    <t>PRIMERA : OBJETO: EL CONTRATISTA se compromete para con las UTS a PRESTAR SERVICIOS DE APOYO LA GESTION COMO TECNOLOGO (A) EN DISEÑO O GESTIÓN DE LA MODA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</si>
  <si>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DE APOYO A LA GESTIÓN EN EL GRUPO DE PRENSA Y MEDIOS DE REPRESENTACIÓN INSTITUCIONAL ADSCRITO A LA SECRETARIA GENERAL DE LAS UNIDADES TECNOLÓGICAS DE SANTANDER.</t>
  </si>
  <si>
    <t>PRIMERA : OBJETO: EL CONTRATISTA se compromete para con las UTS a PRESTAR SERVICIOS PROFESIONALES COMO CONTADORA DE APOYO EN LOS PROCESOS DE LA OFICINA DE CONTABILIDAD ADSCRITA A LA VICERRECTORIA ADMINISTRATIVA Y FINANCIERA DE LAS UNIDADES TECNOLOGICAS DE SANTANDER.</t>
  </si>
  <si>
    <t>PRIMERA : OBJETO: EL CONTRATISTA se compromete para con las UTS a PRESTAR SERVICIOS PROFESIONALES DE APOYO JURIDICO EN LA SECRETARIA GENERAL DE LAS UNIDADES TECNOLOGICAS DE SANTANDER.</t>
  </si>
  <si>
    <t>PRIMERA : OBJETO: EL CONTRATISTA se compromete para con las UTS a PRESTAR SERVICIOS COMO PROFESIONAL EN CIENCIAS POLITICAS Y ECONOMICAS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</si>
  <si>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DE APOYO A LA GESTIÓN EN EL GRUPO PROGRAMA ACADÉMICO CAMPUS VÉLEZ ADSCRITO A LA DIRECCIÓN DE REGIONALIZACIÓN DE LAS UNIDADES TECNOLÓGICAS DE SANTANDER.</t>
  </si>
  <si>
    <t>PRIMERA : OBJETO: EL CONTRATISTA se compromete para con las UTS a PRESTAR SERVICIOS PROFESIONALES COMO ABOGADO ESPECIALISTA PARA BRINDAR APOYO JURÍDICO EN LA OFICINA JURÍDICA DE LAS UNIDADES TECNOLÓGICAS DE SANTANDER.</t>
  </si>
  <si>
    <t>PRIMERA : OBJETO: EL CONTRATISTA se compromete para con las UTS a PRESTAR SERVICIOS PROFESIONALES DE APOYO JURIDICO EN EL GRUPO PROGRAMAS ACADEMICOS CAMPUS BARRANCABERMEJA ADSCRITO A LA DIRECCIÓN DE REGIONALIZACIÓN DE LAS UNIDADES TECNOLÓGICAS DE SANTANDER.</t>
  </si>
  <si>
    <t>PRIMERA : OBJETO: EL CONTRATISTA se compromete para con las UTS a PRESTAR SERVICIOS DE APOYO A LA GESTION COMO JUDICANTE EN LA OFICINA DE CONTROL INTERNO DISCIPLINARIO DE LAS UNIDADES TECNOLÓGICAS DE SANTANDER.</t>
  </si>
  <si>
    <t>PRIMERA : OBJETO: EL CONTRATISTA se compromete para con las UTS a PRESTAR SERVICIOS PROFESIONALES DE APOYO EN LOS PROCESOS DEL GRUPO DE PRENSA Y MEDIOS DE REPRESENTACIÓN INSTITUCIONAL ADSCRITO A LA SECRETARIA GENERAL DE LAS UNIDADES TECNOLÓGICAS DE SANTANDER</t>
  </si>
  <si>
    <t>PRIMERA : OBJETO: EL CONTRATISTA se compromete para con las UTS a PRESTAR SERVICIOS PROFESIONALES DE APOYO EN LOS PROCESOS DE CONTRATACION DE PRESTACION DE SERVICIOS EN LA DIRECCIÓN ADMINISTRATIVA DE TALENTO HUMANO DE LAS UNIDADES TECNOLÓGICAS DE SANTANDER.</t>
  </si>
  <si>
    <t>PRIMERA : OBJETO: EL CONTRATISTA se compromete para con las UTS a PRESTAR SERVICIOS PROFESIONALES DE APOYO EN LOS PROCESOS DE LA OFICINA JURIDICA DE LAS UNIDADES TECNOLOGICAS DE SANTANDER.</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</si>
  <si>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</si>
  <si>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PROFESIONALES COMO DISEÑADOR GRAFICO DENTRO DEL MARCO DEL CONVENIO DE COOPERACIÓN 026 - 2023 CELEBRADO ENTRE LA FIDUCIARIA COLOMBIANA DE COMERCIO EXTERIOR S.A. FIDUCOLDEX, COMO VOCERA Y ADMINISTRADORA DEL PATRIMONIO AUTÓNOMO INNPULSA COLOMBIA, UNIDADES TECNOLOGICAS DE SANTANDER, EL INSTITUTO MUNICIPAL DE EMPLEO Y FOMENTO EMPRESARIAL DE BUCARAMANGA Y LA CÁMARA DE COMERCIO DE BUCARAMANGA.</t>
  </si>
  <si>
    <t>PRIMERA : OBJETO: EL CONTRATISTA se compromete para con las UTS a PRESTAR SERVICIOS PROFESIONALES COMO ENFERMERA EN EL GRUPO DE BIENESTAR INSTITUCIONAL ADSCRITO A LA VICERRECTORIA ACADEMICA DE LAS UNIDADES TECNOLÓGICAS DE SANTANDER.</t>
  </si>
  <si>
    <t>PRIMERA : OBJETO: EL CONTRATISTA se compromete para con las UTS a PRESTAR SERVICIOS PROFESIONALES PARA EL DISEÑO Y REDISEÑO DENTRO DEL MARCO DEL PROYECTO 04 - 2024 "DISEÑO INSTRUCCIONAL DE CURSOS Y MÓDULOS PARA SOLICITAR LA RENOVACIÓN DE PROGRAMA DE CONTADURIA PÚBLICA ARTICULADO POR CICLOS PROPEDÉUTICOS CON EL PROGRAMA TECNOLOGÍA EN GESTIÓN CONTABLE - MODALIDAD VIRTUAL" DE LAS UNIDADES TECNOLOGICAS DE SANTANDER.</t>
  </si>
  <si>
    <t>PRIMERA : OBJETO: EL CONTRATISTA se compromete para con las UTS a PRESTAR SERVICIOS PROFESIONALES DE APOYO JURIDICO EN EL GRUPO DE PRENSA Y MEDIOS DE REPRESENTACIÓN INSTITUCIONAL ADSCRITO A LA SECRETARIA GENERAL DE LAS UNIDADES TECNOLÓGICAS DE SANTANDER.</t>
  </si>
  <si>
    <t>PRIMERA : OBJETO: EL CONTRATISTA se compromete para con las UTS PRESTAR SERVICIOS PROFESIONALES PARA EL DISEÑO Y REDISEÑO DENTRO DEL MARCO DEL PROYECTO 04-2024 "DISEÑO INSTRUCCIONAL DE CURSOS Y MÓDULOS PARA SOLICITAR LA RENOVACIÓN DE PROGRAMA DE CONTADURIA PÚBLICA ARTICULADO POR CICLOS PROPEDÉUTICOS CON EL PROGRAMA TECNOLOGÍA EN GESTIÓN CONTABLE - MODALIDAD VIRTUAL" DE LAS UNIDADES TECNOLOGICAS DE SANTANDER.</t>
  </si>
  <si>
    <t>PRIMERA : OBJETO: EL CONTRATISTA se compromete para con las UTS a PRESTAR SERVICIOS PROFESIONALES COMO PSICOLOGA DE APOYO EN LOS PROCESOS DE LA OFICINA DE DESARROLLO ACADÉMICO DE LAS UNIDADES TECNOLOGICAS DE SANTANDER.</t>
  </si>
  <si>
    <t>PRIMERA : OBJETO: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t>
  </si>
  <si>
    <t>PRIMERA : OBJETO: EL CONTRATISTA se compromete para con las UTS a PRESTAR SERVICIOS PROFESIONALES DE APOYO EN LOS PROCESOS DE LA OFICINA DE PLANEACION DE LAS UNIDADES TECNOLÓGICAS DE SANTANDER.</t>
  </si>
  <si>
    <t>PRIMERA : OBJETO: EL CONTRATISTA se compromete para con las UTS a PRESTAR SERVICIOS DE APOYO A LA GESTIÓN EN EL GRUPO DE RECURSOS DE INFORMACIÓN PARA LA ENSEÑANZA Y EL APRENDIZAJE ADSCRITO A LA SECRETARÍA GENERAL DE LAS UNIDADES TECNOLÓGICAS DE SANTANDER.</t>
  </si>
  <si>
    <t>PRIMERA : OBJETO: EL CONTRATISTA se compromete para con las UTS a PRESTAR SERVICIOS PROFESIONALES PARA EL DISEÑO DENTRO DEL MARCO DEL PROYECTO 04-2024 "DISEÑO INSTRUCCIONAL DE CURSOS Y MÓDULOS PARA SOLICITAR LA RENOVACIÓN DE PROGRAMA DE CONTADURIA PÚBLICA ARTICULADO POR CICLOS PROPEDÉUTICOS CON EL PROGRAMA TECNOLOGÍA EN GESTIÓN CONTABLE - MODALIDAD VIRTUAL" DE LAS UNIDADES TECNOLOGICAS DE SANTANDER.</t>
  </si>
  <si>
    <t>PRIMERA : OBJETO: EL CONTRATISTA se compromete para con las UTS a PRESTAR SERVICIOS PROFESIONALES DE APOYO EN LOS PROCESOS DE LA OFICINA DE DESARROLLO ACADEMICO DE LAS UNIDADES TECNOLOGICAS DE SANTANDER.</t>
  </si>
  <si>
    <t>PRIMERA : OBJETO: EL CONTRATISTA se compromete para con las UTS a PRESTAR SERVICIOS DE APOYO A LA GESTION EN LA DIRECCION ADMINISTRATIVA DE TALENTO HUMANO DE LAS UNIDADES TECNOLOGICAS DE SANTANDER.</t>
  </si>
  <si>
    <t>PRIMERA : OBJETO: EL CONTRATISTA se compromete para con las UTS a 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</si>
  <si>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DE APOYO JURIDICO EN LA DIRECCION DE INVESTIGACIONES Y EXTENSION DE LAS UNIDADES TECNOLOGICAS DE SANTANDER.</t>
  </si>
  <si>
    <t>PRIMERA : OBJETO: EL CONTRATISTA se compromete para con las UTS a PRESTAR SERVICIOS PROFESIONALES DE APOYO EN LOS PROCESOS DEL GRUPO PROGRAMAS ACADEMICOS CAMPUS PIEDECUESTA ADSCRITO A LA DIRECCIÓN DE REGIONALIZACIÓN DE LAS UNIDADES TECNOLÓGICAS DE SANTANDER.</t>
  </si>
  <si>
    <t>PRIMERA : OBJETO: EL CONTRATISTA se compromete para con las UTS a PRESTAR SERVICIOS PROFESIONALES PARA EL DISEÑO Y REDISEÑO DENTRO DEL MARCO DEL PROYECTO 04-2024 "DISEÑO INSTRUCCIONAL DE CURSOS Y MÓDULOS PARA SOLICITAR LA RENOVACIÓN DE PROGRAMA DE CONTADURIA PÚBLICA ARTICULADO POR CICLOS PROPEDÉUTICOS CON EL PROGRAMA TECNOLOGÍA EN GESTIÓN CONTABLE - MODALIDAD VIRTUAL" DE LAS UNIDADES TECNOLOGICAS DE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</si>
</sst>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Arial"/>
      <family val="2"/>
    </font>
    <font>
      <b/>
      <sz val="14"/>
      <color theme="1"/>
      <name val="Arial"/>
      <family val="2"/>
    </font>
    <font>
      <sz val="8"/>
      <name val="Calibri"/>
      <family val="2"/>
      <scheme val="minor"/>
    </font>
    <font>
      <sz val="12"/>
      <color theme="1"/>
      <name val="Verdana"/>
      <family val="2"/>
    </font>
    <font>
      <sz val="12"/>
      <color theme="1"/>
      <name val="Arial"/>
      <family val="2"/>
    </font>
    <font>
      <sz val="16"/>
      <color theme="1"/>
      <name val="Verdana"/>
      <family val="2"/>
    </font>
    <font>
      <sz val="14"/>
      <color theme="1"/>
      <name val="Verdana"/>
      <family val="2"/>
    </font>
    <font>
      <sz val="16"/>
      <color theme="1"/>
      <name val="Arial"/>
      <family val="2"/>
    </font>
    <font>
      <sz val="18"/>
      <color theme="1"/>
      <name val="Verdana"/>
      <family val="2"/>
    </font>
    <font>
      <sz val="18"/>
      <color theme="1"/>
      <name val="Arial"/>
      <family val="2"/>
    </font>
  </fonts>
  <fills count="34">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24">
    <xf numFmtId="0" fontId="0" fillId="0" borderId="0" xfId="0"/>
    <xf numFmtId="0" fontId="19" fillId="2" borderId="10"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21" fillId="0" borderId="10" xfId="0" applyFont="1" applyFill="1" applyBorder="1" applyAlignment="1">
      <alignment horizontal="center" vertical="center" wrapText="1"/>
    </xf>
    <xf numFmtId="14" fontId="21" fillId="0" borderId="10" xfId="0" applyNumberFormat="1" applyFont="1" applyFill="1" applyBorder="1" applyAlignment="1">
      <alignment horizontal="center" vertical="center" wrapText="1"/>
    </xf>
    <xf numFmtId="0" fontId="22" fillId="0" borderId="0" xfId="0" applyFont="1" applyFill="1" applyAlignment="1">
      <alignment horizontal="center" vertical="center"/>
    </xf>
    <xf numFmtId="0" fontId="22" fillId="0" borderId="0" xfId="0" applyFont="1" applyAlignment="1">
      <alignment horizontal="center" vertical="center"/>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14" fontId="24" fillId="0" borderId="10" xfId="0" applyNumberFormat="1" applyFont="1" applyBorder="1" applyAlignment="1">
      <alignment horizontal="center" vertical="center" wrapText="1"/>
    </xf>
    <xf numFmtId="0" fontId="24" fillId="0" borderId="10" xfId="0" applyFont="1" applyFill="1" applyBorder="1" applyAlignment="1">
      <alignment horizontal="center" vertical="center" wrapText="1"/>
    </xf>
    <xf numFmtId="14" fontId="24"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0" xfId="0" applyFont="1" applyFill="1" applyAlignment="1">
      <alignment horizontal="center" vertical="center"/>
    </xf>
    <xf numFmtId="14" fontId="23" fillId="0" borderId="10" xfId="0" applyNumberFormat="1" applyFont="1" applyBorder="1" applyAlignment="1">
      <alignment horizontal="center" vertical="center" wrapText="1"/>
    </xf>
    <xf numFmtId="0" fontId="25" fillId="0" borderId="0" xfId="0" applyFont="1" applyFill="1" applyAlignment="1">
      <alignment horizontal="center" vertical="center"/>
    </xf>
    <xf numFmtId="0" fontId="18"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27" fillId="0" borderId="10" xfId="0" applyFont="1" applyFill="1" applyBorder="1" applyAlignment="1">
      <alignment horizontal="center" vertical="center"/>
    </xf>
    <xf numFmtId="0" fontId="18" fillId="0" borderId="10" xfId="0" applyFont="1" applyBorder="1" applyAlignment="1">
      <alignment horizontal="center" vertical="center"/>
    </xf>
    <xf numFmtId="4" fontId="23" fillId="0" borderId="10" xfId="0" applyNumberFormat="1" applyFont="1" applyBorder="1" applyAlignment="1">
      <alignment horizontal="center" vertical="center" wrapText="1"/>
    </xf>
    <xf numFmtId="4" fontId="23" fillId="0" borderId="10" xfId="0" applyNumberFormat="1" applyFont="1" applyFill="1" applyBorder="1" applyAlignment="1">
      <alignment horizontal="center" vertical="center" wrapText="1"/>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43" zoomScaleNormal="42" zoomScaleSheetLayoutView="43" workbookViewId="0">
      <pane ySplit="1" topLeftCell="A2" activePane="bottomLeft" state="frozen"/>
      <selection pane="bottomLeft" activeCell="I71" sqref="I71"/>
    </sheetView>
  </sheetViews>
  <sheetFormatPr baseColWidth="10" defaultColWidth="59.42578125" defaultRowHeight="162.75" customHeight="1" x14ac:dyDescent="0.25"/>
  <cols>
    <col min="1" max="1" width="30.140625" style="2" customWidth="1"/>
    <col min="2" max="2" width="20.42578125" style="2" customWidth="1"/>
    <col min="3" max="3" width="19.42578125" style="2" bestFit="1" customWidth="1"/>
    <col min="4" max="4" width="20.7109375" style="2" customWidth="1"/>
    <col min="5" max="5" width="20.140625" style="2" customWidth="1"/>
    <col min="6" max="6" width="29.140625" style="3" customWidth="1"/>
    <col min="7" max="7" width="24.140625" style="2" customWidth="1"/>
    <col min="8" max="8" width="25.28515625" style="2" customWidth="1"/>
    <col min="9" max="9" width="147.140625" style="3" customWidth="1"/>
    <col min="10" max="10" width="33.85546875" style="3" customWidth="1"/>
    <col min="11" max="11" width="14.7109375" style="2" customWidth="1"/>
    <col min="12" max="12" width="25.140625" style="2" customWidth="1"/>
    <col min="13" max="13" width="28" style="2" customWidth="1"/>
    <col min="14" max="16384" width="59.42578125" style="2"/>
  </cols>
  <sheetData>
    <row r="1" spans="1:13" ht="162.75" customHeight="1" thickBot="1" x14ac:dyDescent="0.3">
      <c r="A1" s="1" t="s">
        <v>14</v>
      </c>
      <c r="B1" s="1" t="s">
        <v>6</v>
      </c>
      <c r="C1" s="1" t="s">
        <v>5</v>
      </c>
      <c r="D1" s="1" t="s">
        <v>8</v>
      </c>
      <c r="E1" s="1" t="s">
        <v>7</v>
      </c>
      <c r="F1" s="1" t="s">
        <v>0</v>
      </c>
      <c r="G1" s="1" t="s">
        <v>1</v>
      </c>
      <c r="H1" s="1" t="s">
        <v>2</v>
      </c>
      <c r="I1" s="1" t="s">
        <v>3</v>
      </c>
      <c r="J1" s="1" t="s">
        <v>4</v>
      </c>
      <c r="K1" s="1" t="s">
        <v>10</v>
      </c>
      <c r="L1" s="1" t="s">
        <v>11</v>
      </c>
      <c r="M1" s="1" t="s">
        <v>12</v>
      </c>
    </row>
    <row r="2" spans="1:13" s="15" customFormat="1" ht="117" customHeight="1" thickBot="1" x14ac:dyDescent="0.3">
      <c r="A2" s="8" t="s">
        <v>15</v>
      </c>
      <c r="B2" s="9" t="s">
        <v>24</v>
      </c>
      <c r="C2" s="10">
        <v>45329</v>
      </c>
      <c r="D2" s="11" t="s">
        <v>31</v>
      </c>
      <c r="E2" s="12">
        <v>45356</v>
      </c>
      <c r="F2" s="8" t="s">
        <v>39</v>
      </c>
      <c r="G2" s="10">
        <v>45355</v>
      </c>
      <c r="H2" s="22">
        <v>26656000</v>
      </c>
      <c r="I2" s="8" t="s">
        <v>48</v>
      </c>
      <c r="J2" s="13" t="s">
        <v>9</v>
      </c>
      <c r="K2" s="14">
        <f t="shared" ref="K2:K5" si="0">DAYS360(L2,M2)</f>
        <v>292</v>
      </c>
      <c r="L2" s="16">
        <v>45356</v>
      </c>
      <c r="M2" s="16">
        <v>45653</v>
      </c>
    </row>
    <row r="3" spans="1:13" ht="162.75" customHeight="1" thickBot="1" x14ac:dyDescent="0.3">
      <c r="A3" s="1" t="s">
        <v>13</v>
      </c>
      <c r="B3" s="1" t="s">
        <v>6</v>
      </c>
      <c r="C3" s="1" t="s">
        <v>5</v>
      </c>
      <c r="D3" s="1" t="s">
        <v>8</v>
      </c>
      <c r="E3" s="1" t="s">
        <v>7</v>
      </c>
      <c r="F3" s="1" t="s">
        <v>0</v>
      </c>
      <c r="G3" s="1" t="s">
        <v>1</v>
      </c>
      <c r="H3" s="1" t="s">
        <v>2</v>
      </c>
      <c r="I3" s="1" t="s">
        <v>3</v>
      </c>
      <c r="J3" s="1" t="s">
        <v>4</v>
      </c>
      <c r="K3" s="1" t="s">
        <v>10</v>
      </c>
      <c r="L3" s="1" t="s">
        <v>11</v>
      </c>
      <c r="M3" s="1" t="s">
        <v>12</v>
      </c>
    </row>
    <row r="4" spans="1:13" s="6" customFormat="1" ht="162.75" customHeight="1" thickBot="1" x14ac:dyDescent="0.3">
      <c r="A4" s="8" t="s">
        <v>16</v>
      </c>
      <c r="B4" s="8" t="s">
        <v>25</v>
      </c>
      <c r="C4" s="10">
        <v>45349</v>
      </c>
      <c r="D4" s="8" t="s">
        <v>32</v>
      </c>
      <c r="E4" s="12">
        <v>45363</v>
      </c>
      <c r="F4" s="8" t="s">
        <v>40</v>
      </c>
      <c r="G4" s="16">
        <v>45363</v>
      </c>
      <c r="H4" s="22">
        <v>16100190</v>
      </c>
      <c r="I4" s="8" t="s">
        <v>49</v>
      </c>
      <c r="J4" s="8" t="s">
        <v>9</v>
      </c>
      <c r="K4" s="19">
        <f t="shared" si="0"/>
        <v>149</v>
      </c>
      <c r="L4" s="16">
        <v>45365</v>
      </c>
      <c r="M4" s="16">
        <v>45517</v>
      </c>
    </row>
    <row r="5" spans="1:13" s="17" customFormat="1" ht="162.75" customHeight="1" thickBot="1" x14ac:dyDescent="0.3">
      <c r="A5" s="8" t="s">
        <v>17</v>
      </c>
      <c r="B5" s="8" t="s">
        <v>26</v>
      </c>
      <c r="C5" s="10">
        <v>45343</v>
      </c>
      <c r="D5" s="8" t="s">
        <v>33</v>
      </c>
      <c r="E5" s="12">
        <v>45364</v>
      </c>
      <c r="F5" s="8" t="s">
        <v>41</v>
      </c>
      <c r="G5" s="16">
        <v>45364</v>
      </c>
      <c r="H5" s="22">
        <v>68964600</v>
      </c>
      <c r="I5" s="8" t="s">
        <v>50</v>
      </c>
      <c r="J5" s="8" t="s">
        <v>9</v>
      </c>
      <c r="K5" s="19">
        <f t="shared" si="0"/>
        <v>266</v>
      </c>
      <c r="L5" s="16">
        <v>45364</v>
      </c>
      <c r="M5" s="16">
        <v>45635</v>
      </c>
    </row>
    <row r="6" spans="1:13" s="7" customFormat="1" ht="162.75" customHeight="1" thickBot="1" x14ac:dyDescent="0.3">
      <c r="A6" s="8" t="s">
        <v>18</v>
      </c>
      <c r="B6" s="8" t="s">
        <v>27</v>
      </c>
      <c r="C6" s="5">
        <v>45294</v>
      </c>
      <c r="D6" s="4" t="s">
        <v>34</v>
      </c>
      <c r="E6" s="5">
        <v>45365</v>
      </c>
      <c r="F6" s="8" t="s">
        <v>42</v>
      </c>
      <c r="G6" s="16">
        <v>45365</v>
      </c>
      <c r="H6" s="22">
        <v>45992933</v>
      </c>
      <c r="I6" s="8" t="s">
        <v>51</v>
      </c>
      <c r="J6" s="18" t="s">
        <v>9</v>
      </c>
      <c r="K6" s="20">
        <f t="shared" ref="K6:K8" si="1">DAYS360(L6,M6)</f>
        <v>196</v>
      </c>
      <c r="L6" s="16">
        <v>45365</v>
      </c>
      <c r="M6" s="16">
        <v>45565</v>
      </c>
    </row>
    <row r="7" spans="1:13" s="7" customFormat="1" ht="162.75" customHeight="1" thickBot="1" x14ac:dyDescent="0.3">
      <c r="A7" s="11" t="s">
        <v>19</v>
      </c>
      <c r="B7" s="11" t="s">
        <v>27</v>
      </c>
      <c r="C7" s="12">
        <v>45294</v>
      </c>
      <c r="D7" s="11" t="s">
        <v>35</v>
      </c>
      <c r="E7" s="12">
        <v>45365</v>
      </c>
      <c r="F7" s="8" t="s">
        <v>43</v>
      </c>
      <c r="G7" s="16">
        <v>45365</v>
      </c>
      <c r="H7" s="22">
        <v>33818333</v>
      </c>
      <c r="I7" s="8" t="s">
        <v>52</v>
      </c>
      <c r="J7" s="18" t="s">
        <v>9</v>
      </c>
      <c r="K7" s="20">
        <f t="shared" si="1"/>
        <v>196</v>
      </c>
      <c r="L7" s="16">
        <v>45365</v>
      </c>
      <c r="M7" s="16">
        <v>45565</v>
      </c>
    </row>
    <row r="8" spans="1:13" s="7" customFormat="1" ht="162.75" customHeight="1" thickBot="1" x14ac:dyDescent="0.3">
      <c r="A8" s="11" t="s">
        <v>20</v>
      </c>
      <c r="B8" s="11" t="s">
        <v>27</v>
      </c>
      <c r="C8" s="12">
        <v>45294</v>
      </c>
      <c r="D8" s="11" t="s">
        <v>36</v>
      </c>
      <c r="E8" s="12">
        <v>45365</v>
      </c>
      <c r="F8" s="8" t="s">
        <v>44</v>
      </c>
      <c r="G8" s="16">
        <v>45365</v>
      </c>
      <c r="H8" s="23">
        <v>33818333</v>
      </c>
      <c r="I8" s="8" t="s">
        <v>53</v>
      </c>
      <c r="J8" s="18" t="s">
        <v>9</v>
      </c>
      <c r="K8" s="20">
        <f t="shared" si="1"/>
        <v>196</v>
      </c>
      <c r="L8" s="16">
        <v>45365</v>
      </c>
      <c r="M8" s="16">
        <v>45565</v>
      </c>
    </row>
    <row r="9" spans="1:13" s="7" customFormat="1" ht="162.75" customHeight="1" thickBot="1" x14ac:dyDescent="0.3">
      <c r="A9" s="11" t="s">
        <v>21</v>
      </c>
      <c r="B9" s="11" t="s">
        <v>28</v>
      </c>
      <c r="C9" s="12">
        <v>45365</v>
      </c>
      <c r="D9" s="11" t="s">
        <v>37</v>
      </c>
      <c r="E9" s="12">
        <v>45371</v>
      </c>
      <c r="F9" s="11" t="s">
        <v>45</v>
      </c>
      <c r="G9" s="12">
        <v>45371</v>
      </c>
      <c r="H9" s="23">
        <v>245000000</v>
      </c>
      <c r="I9" s="8" t="s">
        <v>54</v>
      </c>
      <c r="J9" s="18" t="s">
        <v>9</v>
      </c>
      <c r="K9" s="20">
        <f t="shared" ref="K9:K67" si="2">DAYS360(L9,M9)</f>
        <v>277</v>
      </c>
      <c r="L9" s="16">
        <v>45371</v>
      </c>
      <c r="M9" s="16">
        <v>45653</v>
      </c>
    </row>
    <row r="10" spans="1:13" ht="162.75" customHeight="1" thickBot="1" x14ac:dyDescent="0.3">
      <c r="A10" s="21" t="s">
        <v>22</v>
      </c>
      <c r="B10" s="21" t="s">
        <v>29</v>
      </c>
      <c r="C10" s="12">
        <v>45349</v>
      </c>
      <c r="D10" s="21" t="s">
        <v>38</v>
      </c>
      <c r="E10" s="12">
        <v>45371</v>
      </c>
      <c r="F10" s="18" t="s">
        <v>46</v>
      </c>
      <c r="G10" s="12">
        <v>45371</v>
      </c>
      <c r="H10" s="23">
        <v>7800000</v>
      </c>
      <c r="I10" s="18" t="s">
        <v>55</v>
      </c>
      <c r="J10" s="18" t="s">
        <v>9</v>
      </c>
      <c r="K10" s="20">
        <f t="shared" si="2"/>
        <v>259</v>
      </c>
      <c r="L10" s="16">
        <v>45371</v>
      </c>
      <c r="M10" s="16">
        <v>45635</v>
      </c>
    </row>
    <row r="11" spans="1:13" ht="162.75" customHeight="1" thickBot="1" x14ac:dyDescent="0.3">
      <c r="A11" s="21" t="s">
        <v>57</v>
      </c>
      <c r="B11" s="21" t="s">
        <v>62</v>
      </c>
      <c r="C11" s="12" t="s">
        <v>63</v>
      </c>
      <c r="D11" s="21" t="s">
        <v>64</v>
      </c>
      <c r="E11" s="12">
        <v>45366</v>
      </c>
      <c r="F11" s="18" t="s">
        <v>60</v>
      </c>
      <c r="G11" s="12">
        <v>45366</v>
      </c>
      <c r="H11" s="23" t="s">
        <v>59</v>
      </c>
      <c r="I11" s="18" t="s">
        <v>58</v>
      </c>
      <c r="J11" s="18" t="s">
        <v>9</v>
      </c>
      <c r="K11" s="20">
        <f t="shared" si="2"/>
        <v>285</v>
      </c>
      <c r="L11" s="16">
        <v>45366</v>
      </c>
      <c r="M11" s="16">
        <v>45656</v>
      </c>
    </row>
    <row r="12" spans="1:13" ht="162.75" customHeight="1" thickBot="1" x14ac:dyDescent="0.3">
      <c r="A12" s="1" t="s">
        <v>65</v>
      </c>
      <c r="B12" s="1" t="s">
        <v>6</v>
      </c>
      <c r="C12" s="1" t="s">
        <v>5</v>
      </c>
      <c r="D12" s="1" t="s">
        <v>8</v>
      </c>
      <c r="E12" s="1" t="s">
        <v>7</v>
      </c>
      <c r="F12" s="1" t="s">
        <v>0</v>
      </c>
      <c r="G12" s="1" t="s">
        <v>1</v>
      </c>
      <c r="H12" s="1" t="s">
        <v>2</v>
      </c>
      <c r="I12" s="1" t="s">
        <v>3</v>
      </c>
      <c r="J12" s="1" t="s">
        <v>4</v>
      </c>
      <c r="K12" s="1" t="s">
        <v>10</v>
      </c>
      <c r="L12" s="1" t="s">
        <v>11</v>
      </c>
      <c r="M12" s="1" t="s">
        <v>12</v>
      </c>
    </row>
    <row r="13" spans="1:13" ht="162.75" customHeight="1" thickBot="1" x14ac:dyDescent="0.3">
      <c r="A13" s="21" t="s">
        <v>23</v>
      </c>
      <c r="B13" s="21" t="s">
        <v>30</v>
      </c>
      <c r="C13" s="12">
        <v>45330</v>
      </c>
      <c r="D13" s="21"/>
      <c r="E13" s="12"/>
      <c r="F13" s="18" t="s">
        <v>47</v>
      </c>
      <c r="G13" s="12">
        <v>45373</v>
      </c>
      <c r="H13" s="23">
        <v>450000000</v>
      </c>
      <c r="I13" s="18" t="s">
        <v>56</v>
      </c>
      <c r="J13" s="18" t="s">
        <v>9</v>
      </c>
      <c r="K13" s="20">
        <v>252</v>
      </c>
      <c r="L13" s="16">
        <v>45383</v>
      </c>
      <c r="M13" s="16">
        <v>45639</v>
      </c>
    </row>
    <row r="14" spans="1:13" ht="162.75" customHeight="1" thickBot="1" x14ac:dyDescent="0.3">
      <c r="A14" s="1" t="s">
        <v>61</v>
      </c>
      <c r="B14" s="1" t="s">
        <v>6</v>
      </c>
      <c r="C14" s="1" t="s">
        <v>5</v>
      </c>
      <c r="D14" s="1" t="s">
        <v>8</v>
      </c>
      <c r="E14" s="1" t="s">
        <v>7</v>
      </c>
      <c r="F14" s="1" t="s">
        <v>0</v>
      </c>
      <c r="G14" s="1" t="s">
        <v>1</v>
      </c>
      <c r="H14" s="1" t="s">
        <v>2</v>
      </c>
      <c r="I14" s="1" t="s">
        <v>3</v>
      </c>
      <c r="J14" s="1" t="s">
        <v>4</v>
      </c>
      <c r="K14" s="1" t="s">
        <v>10</v>
      </c>
      <c r="L14" s="1" t="s">
        <v>11</v>
      </c>
      <c r="M14" s="1" t="s">
        <v>12</v>
      </c>
    </row>
    <row r="15" spans="1:13" ht="162.75" customHeight="1" thickBot="1" x14ac:dyDescent="0.3">
      <c r="A15" s="21" t="s">
        <v>66</v>
      </c>
      <c r="B15" s="21" t="s">
        <v>125</v>
      </c>
      <c r="C15" s="12">
        <v>45351</v>
      </c>
      <c r="D15" s="21" t="s">
        <v>126</v>
      </c>
      <c r="E15" s="12">
        <v>45355</v>
      </c>
      <c r="F15" s="18" t="s">
        <v>214</v>
      </c>
      <c r="G15" s="12">
        <v>45352</v>
      </c>
      <c r="H15" s="23">
        <v>18000000</v>
      </c>
      <c r="I15" s="18" t="s">
        <v>273</v>
      </c>
      <c r="J15" s="18" t="s">
        <v>9</v>
      </c>
      <c r="K15" s="20">
        <f t="shared" si="2"/>
        <v>119</v>
      </c>
      <c r="L15" s="16">
        <v>45355</v>
      </c>
      <c r="M15" s="16">
        <v>45476</v>
      </c>
    </row>
    <row r="16" spans="1:13" ht="162.75" customHeight="1" thickBot="1" x14ac:dyDescent="0.3">
      <c r="A16" s="21" t="s">
        <v>67</v>
      </c>
      <c r="B16" s="21" t="s">
        <v>127</v>
      </c>
      <c r="C16" s="12">
        <v>45351</v>
      </c>
      <c r="D16" s="21" t="s">
        <v>128</v>
      </c>
      <c r="E16" s="12">
        <v>45355</v>
      </c>
      <c r="F16" s="18" t="s">
        <v>215</v>
      </c>
      <c r="G16" s="12">
        <v>45352</v>
      </c>
      <c r="H16" s="23">
        <v>14000000</v>
      </c>
      <c r="I16" s="18" t="s">
        <v>274</v>
      </c>
      <c r="J16" s="18" t="s">
        <v>9</v>
      </c>
      <c r="K16" s="20">
        <f t="shared" si="2"/>
        <v>119</v>
      </c>
      <c r="L16" s="16">
        <v>45355</v>
      </c>
      <c r="M16" s="16">
        <v>45476</v>
      </c>
    </row>
    <row r="17" spans="1:13" ht="162.75" customHeight="1" thickBot="1" x14ac:dyDescent="0.3">
      <c r="A17" s="21" t="s">
        <v>68</v>
      </c>
      <c r="B17" s="21" t="s">
        <v>129</v>
      </c>
      <c r="C17" s="12">
        <v>45351</v>
      </c>
      <c r="D17" s="21" t="s">
        <v>130</v>
      </c>
      <c r="E17" s="12">
        <v>45355</v>
      </c>
      <c r="F17" s="18" t="s">
        <v>216</v>
      </c>
      <c r="G17" s="12">
        <v>45352</v>
      </c>
      <c r="H17" s="23">
        <v>14000000</v>
      </c>
      <c r="I17" s="18" t="s">
        <v>275</v>
      </c>
      <c r="J17" s="18" t="s">
        <v>9</v>
      </c>
      <c r="K17" s="20">
        <f t="shared" si="2"/>
        <v>119</v>
      </c>
      <c r="L17" s="16">
        <v>45355</v>
      </c>
      <c r="M17" s="16">
        <v>45476</v>
      </c>
    </row>
    <row r="18" spans="1:13" ht="162.75" customHeight="1" thickBot="1" x14ac:dyDescent="0.3">
      <c r="A18" s="21" t="s">
        <v>69</v>
      </c>
      <c r="B18" s="21" t="s">
        <v>131</v>
      </c>
      <c r="C18" s="12">
        <v>45351</v>
      </c>
      <c r="D18" s="21" t="s">
        <v>127</v>
      </c>
      <c r="E18" s="12">
        <v>45355</v>
      </c>
      <c r="F18" s="18" t="s">
        <v>217</v>
      </c>
      <c r="G18" s="12">
        <v>45352</v>
      </c>
      <c r="H18" s="23">
        <v>15042000</v>
      </c>
      <c r="I18" s="18" t="s">
        <v>276</v>
      </c>
      <c r="J18" s="18" t="s">
        <v>9</v>
      </c>
      <c r="K18" s="20">
        <f t="shared" si="2"/>
        <v>206</v>
      </c>
      <c r="L18" s="16">
        <v>45355</v>
      </c>
      <c r="M18" s="16">
        <v>45565</v>
      </c>
    </row>
    <row r="19" spans="1:13" ht="162.75" customHeight="1" thickBot="1" x14ac:dyDescent="0.3">
      <c r="A19" s="21" t="s">
        <v>70</v>
      </c>
      <c r="B19" s="21" t="s">
        <v>132</v>
      </c>
      <c r="C19" s="12">
        <v>45351</v>
      </c>
      <c r="D19" s="21" t="s">
        <v>125</v>
      </c>
      <c r="E19" s="12">
        <v>45355</v>
      </c>
      <c r="F19" s="18" t="s">
        <v>218</v>
      </c>
      <c r="G19" s="12">
        <v>45352</v>
      </c>
      <c r="H19" s="23">
        <v>8502000</v>
      </c>
      <c r="I19" s="18" t="s">
        <v>277</v>
      </c>
      <c r="J19" s="18" t="s">
        <v>9</v>
      </c>
      <c r="K19" s="20">
        <f t="shared" si="2"/>
        <v>116</v>
      </c>
      <c r="L19" s="16">
        <v>45355</v>
      </c>
      <c r="M19" s="16">
        <v>45473</v>
      </c>
    </row>
    <row r="20" spans="1:13" ht="162.75" customHeight="1" thickBot="1" x14ac:dyDescent="0.3">
      <c r="A20" s="21" t="s">
        <v>71</v>
      </c>
      <c r="B20" s="21" t="s">
        <v>133</v>
      </c>
      <c r="C20" s="12">
        <v>45351</v>
      </c>
      <c r="D20" s="21" t="s">
        <v>134</v>
      </c>
      <c r="E20" s="12">
        <v>45355</v>
      </c>
      <c r="F20" s="18" t="s">
        <v>219</v>
      </c>
      <c r="G20" s="12">
        <v>45352</v>
      </c>
      <c r="H20" s="23">
        <v>14000000</v>
      </c>
      <c r="I20" s="18" t="s">
        <v>278</v>
      </c>
      <c r="J20" s="18" t="s">
        <v>9</v>
      </c>
      <c r="K20" s="20">
        <f t="shared" si="2"/>
        <v>119</v>
      </c>
      <c r="L20" s="16">
        <v>45355</v>
      </c>
      <c r="M20" s="16">
        <v>45476</v>
      </c>
    </row>
    <row r="21" spans="1:13" ht="162.75" customHeight="1" thickBot="1" x14ac:dyDescent="0.3">
      <c r="A21" s="21" t="s">
        <v>72</v>
      </c>
      <c r="B21" s="21" t="s">
        <v>135</v>
      </c>
      <c r="C21" s="12">
        <v>45351</v>
      </c>
      <c r="D21" s="21" t="s">
        <v>133</v>
      </c>
      <c r="E21" s="12">
        <v>45355</v>
      </c>
      <c r="F21" s="18" t="s">
        <v>220</v>
      </c>
      <c r="G21" s="12">
        <v>45352</v>
      </c>
      <c r="H21" s="23">
        <v>14000000</v>
      </c>
      <c r="I21" s="18" t="s">
        <v>279</v>
      </c>
      <c r="J21" s="18" t="s">
        <v>9</v>
      </c>
      <c r="K21" s="20">
        <f t="shared" si="2"/>
        <v>119</v>
      </c>
      <c r="L21" s="16">
        <v>45355</v>
      </c>
      <c r="M21" s="16">
        <v>45476</v>
      </c>
    </row>
    <row r="22" spans="1:13" ht="162.75" customHeight="1" thickBot="1" x14ac:dyDescent="0.3">
      <c r="A22" s="21" t="s">
        <v>73</v>
      </c>
      <c r="B22" s="21" t="s">
        <v>136</v>
      </c>
      <c r="C22" s="12">
        <v>45351</v>
      </c>
      <c r="D22" s="21" t="s">
        <v>137</v>
      </c>
      <c r="E22" s="12">
        <v>45355</v>
      </c>
      <c r="F22" s="18" t="s">
        <v>221</v>
      </c>
      <c r="G22" s="12">
        <v>45352</v>
      </c>
      <c r="H22" s="23">
        <v>13720000</v>
      </c>
      <c r="I22" s="18" t="s">
        <v>280</v>
      </c>
      <c r="J22" s="18" t="s">
        <v>9</v>
      </c>
      <c r="K22" s="20">
        <f t="shared" si="2"/>
        <v>147</v>
      </c>
      <c r="L22" s="16">
        <v>45355</v>
      </c>
      <c r="M22" s="16">
        <v>45504</v>
      </c>
    </row>
    <row r="23" spans="1:13" ht="162.75" customHeight="1" thickBot="1" x14ac:dyDescent="0.3">
      <c r="A23" s="21" t="s">
        <v>74</v>
      </c>
      <c r="B23" s="21" t="s">
        <v>138</v>
      </c>
      <c r="C23" s="12">
        <v>45351</v>
      </c>
      <c r="D23" s="21" t="s">
        <v>131</v>
      </c>
      <c r="E23" s="12">
        <v>45355</v>
      </c>
      <c r="F23" s="18" t="s">
        <v>222</v>
      </c>
      <c r="G23" s="12">
        <v>45352</v>
      </c>
      <c r="H23" s="23">
        <v>10000000</v>
      </c>
      <c r="I23" s="18" t="s">
        <v>281</v>
      </c>
      <c r="J23" s="18" t="s">
        <v>9</v>
      </c>
      <c r="K23" s="20">
        <f t="shared" si="2"/>
        <v>119</v>
      </c>
      <c r="L23" s="16">
        <v>45355</v>
      </c>
      <c r="M23" s="16">
        <v>45476</v>
      </c>
    </row>
    <row r="24" spans="1:13" ht="162.75" customHeight="1" thickBot="1" x14ac:dyDescent="0.3">
      <c r="A24" s="21" t="s">
        <v>75</v>
      </c>
      <c r="B24" s="21" t="s">
        <v>139</v>
      </c>
      <c r="C24" s="12">
        <v>45351</v>
      </c>
      <c r="D24" s="21" t="s">
        <v>129</v>
      </c>
      <c r="E24" s="12">
        <v>45355</v>
      </c>
      <c r="F24" s="18" t="s">
        <v>223</v>
      </c>
      <c r="G24" s="12">
        <v>45352</v>
      </c>
      <c r="H24" s="23">
        <v>17395000</v>
      </c>
      <c r="I24" s="18" t="s">
        <v>282</v>
      </c>
      <c r="J24" s="18" t="s">
        <v>9</v>
      </c>
      <c r="K24" s="20">
        <f t="shared" si="2"/>
        <v>147</v>
      </c>
      <c r="L24" s="16">
        <v>45355</v>
      </c>
      <c r="M24" s="16">
        <v>45504</v>
      </c>
    </row>
    <row r="25" spans="1:13" ht="162.75" customHeight="1" thickBot="1" x14ac:dyDescent="0.3">
      <c r="A25" s="21" t="s">
        <v>76</v>
      </c>
      <c r="B25" s="21" t="s">
        <v>126</v>
      </c>
      <c r="C25" s="12">
        <v>45351</v>
      </c>
      <c r="D25" s="21" t="s">
        <v>135</v>
      </c>
      <c r="E25" s="12">
        <v>45355</v>
      </c>
      <c r="F25" s="18" t="s">
        <v>224</v>
      </c>
      <c r="G25" s="12">
        <v>45352</v>
      </c>
      <c r="H25" s="23">
        <v>14700000</v>
      </c>
      <c r="I25" s="18" t="s">
        <v>283</v>
      </c>
      <c r="J25" s="18" t="s">
        <v>9</v>
      </c>
      <c r="K25" s="20">
        <f t="shared" si="2"/>
        <v>147</v>
      </c>
      <c r="L25" s="16">
        <v>45355</v>
      </c>
      <c r="M25" s="16">
        <v>45504</v>
      </c>
    </row>
    <row r="26" spans="1:13" ht="162.75" customHeight="1" thickBot="1" x14ac:dyDescent="0.3">
      <c r="A26" s="21" t="s">
        <v>77</v>
      </c>
      <c r="B26" s="21" t="s">
        <v>140</v>
      </c>
      <c r="C26" s="12">
        <v>45351</v>
      </c>
      <c r="D26" s="21" t="s">
        <v>141</v>
      </c>
      <c r="E26" s="12">
        <v>45355</v>
      </c>
      <c r="F26" s="18" t="s">
        <v>225</v>
      </c>
      <c r="G26" s="12">
        <v>45352</v>
      </c>
      <c r="H26" s="23">
        <v>8502000</v>
      </c>
      <c r="I26" s="18" t="s">
        <v>284</v>
      </c>
      <c r="J26" s="18" t="s">
        <v>9</v>
      </c>
      <c r="K26" s="20">
        <f t="shared" si="2"/>
        <v>116</v>
      </c>
      <c r="L26" s="16">
        <v>45355</v>
      </c>
      <c r="M26" s="16">
        <v>45473</v>
      </c>
    </row>
    <row r="27" spans="1:13" ht="162.75" customHeight="1" thickBot="1" x14ac:dyDescent="0.3">
      <c r="A27" s="21" t="s">
        <v>78</v>
      </c>
      <c r="B27" s="21" t="s">
        <v>130</v>
      </c>
      <c r="C27" s="12">
        <v>45351</v>
      </c>
      <c r="D27" s="21" t="s">
        <v>138</v>
      </c>
      <c r="E27" s="12">
        <v>45355</v>
      </c>
      <c r="F27" s="18" t="s">
        <v>226</v>
      </c>
      <c r="G27" s="12">
        <v>45352</v>
      </c>
      <c r="H27" s="23">
        <v>11700000</v>
      </c>
      <c r="I27" s="18" t="s">
        <v>285</v>
      </c>
      <c r="J27" s="18" t="s">
        <v>9</v>
      </c>
      <c r="K27" s="20">
        <f t="shared" si="2"/>
        <v>116</v>
      </c>
      <c r="L27" s="16">
        <v>45355</v>
      </c>
      <c r="M27" s="16">
        <v>45473</v>
      </c>
    </row>
    <row r="28" spans="1:13" ht="162.75" customHeight="1" thickBot="1" x14ac:dyDescent="0.3">
      <c r="A28" s="21" t="s">
        <v>79</v>
      </c>
      <c r="B28" s="21" t="s">
        <v>141</v>
      </c>
      <c r="C28" s="12">
        <v>45351</v>
      </c>
      <c r="D28" s="21" t="s">
        <v>140</v>
      </c>
      <c r="E28" s="12">
        <v>45355</v>
      </c>
      <c r="F28" s="18" t="s">
        <v>227</v>
      </c>
      <c r="G28" s="12">
        <v>45352</v>
      </c>
      <c r="H28" s="23">
        <v>14000000</v>
      </c>
      <c r="I28" s="18" t="s">
        <v>274</v>
      </c>
      <c r="J28" s="18" t="s">
        <v>9</v>
      </c>
      <c r="K28" s="20">
        <f t="shared" si="2"/>
        <v>119</v>
      </c>
      <c r="L28" s="16">
        <v>45355</v>
      </c>
      <c r="M28" s="16">
        <v>45476</v>
      </c>
    </row>
    <row r="29" spans="1:13" ht="162.75" customHeight="1" thickBot="1" x14ac:dyDescent="0.3">
      <c r="A29" s="21" t="s">
        <v>80</v>
      </c>
      <c r="B29" s="21" t="s">
        <v>128</v>
      </c>
      <c r="C29" s="12">
        <v>45351</v>
      </c>
      <c r="D29" s="21" t="s">
        <v>142</v>
      </c>
      <c r="E29" s="12">
        <v>45355</v>
      </c>
      <c r="F29" s="18" t="s">
        <v>228</v>
      </c>
      <c r="G29" s="12">
        <v>45352</v>
      </c>
      <c r="H29" s="23">
        <v>8502000</v>
      </c>
      <c r="I29" s="18" t="s">
        <v>286</v>
      </c>
      <c r="J29" s="18" t="s">
        <v>9</v>
      </c>
      <c r="K29" s="20">
        <f t="shared" si="2"/>
        <v>116</v>
      </c>
      <c r="L29" s="16">
        <v>45355</v>
      </c>
      <c r="M29" s="16">
        <v>45473</v>
      </c>
    </row>
    <row r="30" spans="1:13" ht="162.75" customHeight="1" thickBot="1" x14ac:dyDescent="0.3">
      <c r="A30" s="21" t="s">
        <v>81</v>
      </c>
      <c r="B30" s="21" t="s">
        <v>134</v>
      </c>
      <c r="C30" s="12">
        <v>45351</v>
      </c>
      <c r="D30" s="21" t="s">
        <v>143</v>
      </c>
      <c r="E30" s="12">
        <v>45355</v>
      </c>
      <c r="F30" s="18" t="s">
        <v>229</v>
      </c>
      <c r="G30" s="12">
        <v>45352</v>
      </c>
      <c r="H30" s="23">
        <v>8502000</v>
      </c>
      <c r="I30" s="18" t="s">
        <v>287</v>
      </c>
      <c r="J30" s="18" t="s">
        <v>9</v>
      </c>
      <c r="K30" s="20">
        <f t="shared" si="2"/>
        <v>116</v>
      </c>
      <c r="L30" s="16">
        <v>45355</v>
      </c>
      <c r="M30" s="16">
        <v>45473</v>
      </c>
    </row>
    <row r="31" spans="1:13" ht="162.75" customHeight="1" thickBot="1" x14ac:dyDescent="0.3">
      <c r="A31" s="21" t="s">
        <v>82</v>
      </c>
      <c r="B31" s="21" t="s">
        <v>144</v>
      </c>
      <c r="C31" s="12">
        <v>45350</v>
      </c>
      <c r="D31" s="21" t="s">
        <v>144</v>
      </c>
      <c r="E31" s="12">
        <v>45356</v>
      </c>
      <c r="F31" s="18" t="s">
        <v>230</v>
      </c>
      <c r="G31" s="12">
        <v>45355</v>
      </c>
      <c r="H31" s="23">
        <v>9000000</v>
      </c>
      <c r="I31" s="18" t="s">
        <v>288</v>
      </c>
      <c r="J31" s="18" t="s">
        <v>9</v>
      </c>
      <c r="K31" s="20">
        <f t="shared" si="2"/>
        <v>119</v>
      </c>
      <c r="L31" s="16">
        <v>45356</v>
      </c>
      <c r="M31" s="16">
        <v>45477</v>
      </c>
    </row>
    <row r="32" spans="1:13" ht="162.75" customHeight="1" thickBot="1" x14ac:dyDescent="0.3">
      <c r="A32" s="21" t="s">
        <v>83</v>
      </c>
      <c r="B32" s="21" t="s">
        <v>145</v>
      </c>
      <c r="C32" s="12">
        <v>45350</v>
      </c>
      <c r="D32" s="21" t="s">
        <v>146</v>
      </c>
      <c r="E32" s="12">
        <v>45356</v>
      </c>
      <c r="F32" s="18" t="s">
        <v>231</v>
      </c>
      <c r="G32" s="12">
        <v>45355</v>
      </c>
      <c r="H32" s="23">
        <v>4000000</v>
      </c>
      <c r="I32" s="18" t="s">
        <v>289</v>
      </c>
      <c r="J32" s="18" t="s">
        <v>9</v>
      </c>
      <c r="K32" s="20">
        <f t="shared" si="2"/>
        <v>59</v>
      </c>
      <c r="L32" s="16">
        <v>45356</v>
      </c>
      <c r="M32" s="16">
        <v>45416</v>
      </c>
    </row>
    <row r="33" spans="1:13" ht="162.75" customHeight="1" thickBot="1" x14ac:dyDescent="0.3">
      <c r="A33" s="21" t="s">
        <v>84</v>
      </c>
      <c r="B33" s="21" t="s">
        <v>147</v>
      </c>
      <c r="C33" s="12">
        <v>45350</v>
      </c>
      <c r="D33" s="21" t="s">
        <v>148</v>
      </c>
      <c r="E33" s="12">
        <v>45356</v>
      </c>
      <c r="F33" s="18" t="s">
        <v>232</v>
      </c>
      <c r="G33" s="12">
        <v>45355</v>
      </c>
      <c r="H33" s="23">
        <v>29999907</v>
      </c>
      <c r="I33" s="18" t="s">
        <v>290</v>
      </c>
      <c r="J33" s="18" t="s">
        <v>9</v>
      </c>
      <c r="K33" s="20">
        <f t="shared" si="2"/>
        <v>277</v>
      </c>
      <c r="L33" s="16">
        <v>45356</v>
      </c>
      <c r="M33" s="16">
        <v>45638</v>
      </c>
    </row>
    <row r="34" spans="1:13" ht="162.75" customHeight="1" thickBot="1" x14ac:dyDescent="0.3">
      <c r="A34" s="21" t="s">
        <v>85</v>
      </c>
      <c r="B34" s="21" t="s">
        <v>148</v>
      </c>
      <c r="C34" s="12">
        <v>45350</v>
      </c>
      <c r="D34" s="21" t="s">
        <v>149</v>
      </c>
      <c r="E34" s="12">
        <v>45356</v>
      </c>
      <c r="F34" s="18" t="s">
        <v>233</v>
      </c>
      <c r="G34" s="12">
        <v>45355</v>
      </c>
      <c r="H34" s="23">
        <v>60099893</v>
      </c>
      <c r="I34" s="18" t="s">
        <v>291</v>
      </c>
      <c r="J34" s="18" t="s">
        <v>9</v>
      </c>
      <c r="K34" s="20">
        <f t="shared" si="2"/>
        <v>277</v>
      </c>
      <c r="L34" s="16">
        <v>45356</v>
      </c>
      <c r="M34" s="16">
        <v>45638</v>
      </c>
    </row>
    <row r="35" spans="1:13" ht="162.75" customHeight="1" thickBot="1" x14ac:dyDescent="0.3">
      <c r="A35" s="21" t="s">
        <v>86</v>
      </c>
      <c r="B35" s="21" t="s">
        <v>146</v>
      </c>
      <c r="C35" s="12">
        <v>45350</v>
      </c>
      <c r="D35" s="21" t="s">
        <v>147</v>
      </c>
      <c r="E35" s="12">
        <v>45356</v>
      </c>
      <c r="F35" s="18" t="s">
        <v>234</v>
      </c>
      <c r="G35" s="12">
        <v>45355</v>
      </c>
      <c r="H35" s="23">
        <v>27499945</v>
      </c>
      <c r="I35" s="18" t="s">
        <v>292</v>
      </c>
      <c r="J35" s="18" t="s">
        <v>9</v>
      </c>
      <c r="K35" s="20">
        <f t="shared" si="2"/>
        <v>277</v>
      </c>
      <c r="L35" s="16">
        <v>45356</v>
      </c>
      <c r="M35" s="16">
        <v>45638</v>
      </c>
    </row>
    <row r="36" spans="1:13" ht="162.75" customHeight="1" thickBot="1" x14ac:dyDescent="0.3">
      <c r="A36" s="21" t="s">
        <v>87</v>
      </c>
      <c r="B36" s="21" t="s">
        <v>150</v>
      </c>
      <c r="C36" s="12">
        <v>45350</v>
      </c>
      <c r="D36" s="21" t="s">
        <v>150</v>
      </c>
      <c r="E36" s="12">
        <v>45356</v>
      </c>
      <c r="F36" s="18" t="s">
        <v>235</v>
      </c>
      <c r="G36" s="12">
        <v>45355</v>
      </c>
      <c r="H36" s="23">
        <v>53999925</v>
      </c>
      <c r="I36" s="18" t="s">
        <v>293</v>
      </c>
      <c r="J36" s="18" t="s">
        <v>9</v>
      </c>
      <c r="K36" s="20">
        <f t="shared" si="2"/>
        <v>277</v>
      </c>
      <c r="L36" s="16">
        <v>45356</v>
      </c>
      <c r="M36" s="16">
        <v>45638</v>
      </c>
    </row>
    <row r="37" spans="1:13" ht="162.75" customHeight="1" thickBot="1" x14ac:dyDescent="0.3">
      <c r="A37" s="21" t="s">
        <v>88</v>
      </c>
      <c r="B37" s="21" t="s">
        <v>151</v>
      </c>
      <c r="C37" s="12">
        <v>45355</v>
      </c>
      <c r="D37" s="21" t="s">
        <v>152</v>
      </c>
      <c r="E37" s="12">
        <v>45357</v>
      </c>
      <c r="F37" s="18" t="s">
        <v>236</v>
      </c>
      <c r="G37" s="12">
        <v>45356</v>
      </c>
      <c r="H37" s="23">
        <v>8356667</v>
      </c>
      <c r="I37" s="18" t="s">
        <v>294</v>
      </c>
      <c r="J37" s="18" t="s">
        <v>9</v>
      </c>
      <c r="K37" s="20">
        <f t="shared" si="2"/>
        <v>114</v>
      </c>
      <c r="L37" s="16">
        <v>45357</v>
      </c>
      <c r="M37" s="16">
        <v>45473</v>
      </c>
    </row>
    <row r="38" spans="1:13" ht="162.75" customHeight="1" thickBot="1" x14ac:dyDescent="0.3">
      <c r="A38" s="21" t="s">
        <v>89</v>
      </c>
      <c r="B38" s="21" t="s">
        <v>153</v>
      </c>
      <c r="C38" s="12">
        <v>45355</v>
      </c>
      <c r="D38" s="21" t="s">
        <v>154</v>
      </c>
      <c r="E38" s="12">
        <v>45357</v>
      </c>
      <c r="F38" s="18" t="s">
        <v>237</v>
      </c>
      <c r="G38" s="12">
        <v>45356</v>
      </c>
      <c r="H38" s="23">
        <v>7194000</v>
      </c>
      <c r="I38" s="18" t="s">
        <v>295</v>
      </c>
      <c r="J38" s="18" t="s">
        <v>9</v>
      </c>
      <c r="K38" s="20">
        <f t="shared" si="2"/>
        <v>98</v>
      </c>
      <c r="L38" s="16">
        <v>45357</v>
      </c>
      <c r="M38" s="16">
        <v>45457</v>
      </c>
    </row>
    <row r="39" spans="1:13" ht="162.75" customHeight="1" thickBot="1" x14ac:dyDescent="0.3">
      <c r="A39" s="21" t="s">
        <v>90</v>
      </c>
      <c r="B39" s="21" t="s">
        <v>155</v>
      </c>
      <c r="C39" s="12">
        <v>45355</v>
      </c>
      <c r="D39" s="21" t="s">
        <v>156</v>
      </c>
      <c r="E39" s="12">
        <v>45357</v>
      </c>
      <c r="F39" s="18" t="s">
        <v>238</v>
      </c>
      <c r="G39" s="12">
        <v>45356</v>
      </c>
      <c r="H39" s="23">
        <v>12000000</v>
      </c>
      <c r="I39" s="18" t="s">
        <v>296</v>
      </c>
      <c r="J39" s="18" t="s">
        <v>9</v>
      </c>
      <c r="K39" s="20">
        <f t="shared" si="2"/>
        <v>119</v>
      </c>
      <c r="L39" s="16">
        <v>45357</v>
      </c>
      <c r="M39" s="16">
        <v>45478</v>
      </c>
    </row>
    <row r="40" spans="1:13" ht="162.75" customHeight="1" thickBot="1" x14ac:dyDescent="0.3">
      <c r="A40" s="21" t="s">
        <v>91</v>
      </c>
      <c r="B40" s="21" t="s">
        <v>157</v>
      </c>
      <c r="C40" s="12">
        <v>45355</v>
      </c>
      <c r="D40" s="21" t="s">
        <v>158</v>
      </c>
      <c r="E40" s="12">
        <v>45357</v>
      </c>
      <c r="F40" s="18" t="s">
        <v>239</v>
      </c>
      <c r="G40" s="12">
        <v>45356</v>
      </c>
      <c r="H40" s="23">
        <v>10536667</v>
      </c>
      <c r="I40" s="18" t="s">
        <v>297</v>
      </c>
      <c r="J40" s="18" t="s">
        <v>9</v>
      </c>
      <c r="K40" s="20">
        <f t="shared" si="2"/>
        <v>145</v>
      </c>
      <c r="L40" s="16">
        <v>45357</v>
      </c>
      <c r="M40" s="16">
        <v>45504</v>
      </c>
    </row>
    <row r="41" spans="1:13" ht="162.75" customHeight="1" thickBot="1" x14ac:dyDescent="0.3">
      <c r="A41" s="21" t="s">
        <v>92</v>
      </c>
      <c r="B41" s="21" t="s">
        <v>159</v>
      </c>
      <c r="C41" s="12">
        <v>45356</v>
      </c>
      <c r="D41" s="21" t="s">
        <v>160</v>
      </c>
      <c r="E41" s="12">
        <v>45358</v>
      </c>
      <c r="F41" s="18" t="s">
        <v>240</v>
      </c>
      <c r="G41" s="12">
        <v>45357</v>
      </c>
      <c r="H41" s="23">
        <v>13110000</v>
      </c>
      <c r="I41" s="18" t="s">
        <v>298</v>
      </c>
      <c r="J41" s="18" t="s">
        <v>9</v>
      </c>
      <c r="K41" s="20">
        <f t="shared" si="2"/>
        <v>113</v>
      </c>
      <c r="L41" s="16">
        <v>45358</v>
      </c>
      <c r="M41" s="16">
        <v>45473</v>
      </c>
    </row>
    <row r="42" spans="1:13" ht="162.75" customHeight="1" thickBot="1" x14ac:dyDescent="0.3">
      <c r="A42" s="21" t="s">
        <v>93</v>
      </c>
      <c r="B42" s="21" t="s">
        <v>161</v>
      </c>
      <c r="C42" s="12">
        <v>45356</v>
      </c>
      <c r="D42" s="21" t="s">
        <v>162</v>
      </c>
      <c r="E42" s="12">
        <v>45358</v>
      </c>
      <c r="F42" s="18" t="s">
        <v>241</v>
      </c>
      <c r="G42" s="12">
        <v>45357</v>
      </c>
      <c r="H42" s="23">
        <v>13110000</v>
      </c>
      <c r="I42" s="18" t="s">
        <v>299</v>
      </c>
      <c r="J42" s="18" t="s">
        <v>9</v>
      </c>
      <c r="K42" s="20">
        <f t="shared" si="2"/>
        <v>113</v>
      </c>
      <c r="L42" s="16">
        <v>45358</v>
      </c>
      <c r="M42" s="16">
        <v>45473</v>
      </c>
    </row>
    <row r="43" spans="1:13" ht="162.75" customHeight="1" thickBot="1" x14ac:dyDescent="0.3">
      <c r="A43" s="21" t="s">
        <v>94</v>
      </c>
      <c r="B43" s="21" t="s">
        <v>163</v>
      </c>
      <c r="C43" s="12">
        <v>45356</v>
      </c>
      <c r="D43" s="21" t="s">
        <v>164</v>
      </c>
      <c r="E43" s="12">
        <v>45358</v>
      </c>
      <c r="F43" s="18" t="s">
        <v>242</v>
      </c>
      <c r="G43" s="12">
        <v>45357</v>
      </c>
      <c r="H43" s="23">
        <v>14000000</v>
      </c>
      <c r="I43" s="18" t="s">
        <v>300</v>
      </c>
      <c r="J43" s="18" t="s">
        <v>9</v>
      </c>
      <c r="K43" s="20">
        <f t="shared" si="2"/>
        <v>119</v>
      </c>
      <c r="L43" s="16">
        <v>45358</v>
      </c>
      <c r="M43" s="16">
        <v>45479</v>
      </c>
    </row>
    <row r="44" spans="1:13" ht="162.75" customHeight="1" thickBot="1" x14ac:dyDescent="0.3">
      <c r="A44" s="21" t="s">
        <v>95</v>
      </c>
      <c r="B44" s="21" t="s">
        <v>165</v>
      </c>
      <c r="C44" s="12">
        <v>45356</v>
      </c>
      <c r="D44" s="21" t="s">
        <v>163</v>
      </c>
      <c r="E44" s="12">
        <v>45358</v>
      </c>
      <c r="F44" s="18" t="s">
        <v>243</v>
      </c>
      <c r="G44" s="12">
        <v>45357</v>
      </c>
      <c r="H44" s="23">
        <v>7121333</v>
      </c>
      <c r="I44" s="18" t="s">
        <v>301</v>
      </c>
      <c r="J44" s="18" t="s">
        <v>9</v>
      </c>
      <c r="K44" s="20">
        <f t="shared" si="2"/>
        <v>97</v>
      </c>
      <c r="L44" s="16">
        <v>45358</v>
      </c>
      <c r="M44" s="16">
        <v>45457</v>
      </c>
    </row>
    <row r="45" spans="1:13" ht="162.75" customHeight="1" thickBot="1" x14ac:dyDescent="0.3">
      <c r="A45" s="21" t="s">
        <v>96</v>
      </c>
      <c r="B45" s="21" t="s">
        <v>166</v>
      </c>
      <c r="C45" s="12">
        <v>45356</v>
      </c>
      <c r="D45" s="21" t="s">
        <v>167</v>
      </c>
      <c r="E45" s="12">
        <v>45358</v>
      </c>
      <c r="F45" s="18" t="s">
        <v>244</v>
      </c>
      <c r="G45" s="12">
        <v>45357</v>
      </c>
      <c r="H45" s="23">
        <v>23520000</v>
      </c>
      <c r="I45" s="18" t="s">
        <v>302</v>
      </c>
      <c r="J45" s="18" t="s">
        <v>9</v>
      </c>
      <c r="K45" s="20">
        <f t="shared" si="2"/>
        <v>144</v>
      </c>
      <c r="L45" s="16">
        <v>45358</v>
      </c>
      <c r="M45" s="16">
        <v>45504</v>
      </c>
    </row>
    <row r="46" spans="1:13" ht="162.75" customHeight="1" thickBot="1" x14ac:dyDescent="0.3">
      <c r="A46" s="21" t="s">
        <v>97</v>
      </c>
      <c r="B46" s="21" t="s">
        <v>168</v>
      </c>
      <c r="C46" s="12">
        <v>45356</v>
      </c>
      <c r="D46" s="21" t="s">
        <v>169</v>
      </c>
      <c r="E46" s="12">
        <v>45358</v>
      </c>
      <c r="F46" s="18" t="s">
        <v>245</v>
      </c>
      <c r="G46" s="12">
        <v>45357</v>
      </c>
      <c r="H46" s="23">
        <v>13110000</v>
      </c>
      <c r="I46" s="18" t="s">
        <v>303</v>
      </c>
      <c r="J46" s="18" t="s">
        <v>9</v>
      </c>
      <c r="K46" s="20">
        <f t="shared" si="2"/>
        <v>113</v>
      </c>
      <c r="L46" s="16">
        <v>45358</v>
      </c>
      <c r="M46" s="16">
        <v>45473</v>
      </c>
    </row>
    <row r="47" spans="1:13" ht="162.75" customHeight="1" thickBot="1" x14ac:dyDescent="0.3">
      <c r="A47" s="21" t="s">
        <v>98</v>
      </c>
      <c r="B47" s="21" t="s">
        <v>170</v>
      </c>
      <c r="C47" s="12">
        <v>45358</v>
      </c>
      <c r="D47" s="21" t="s">
        <v>171</v>
      </c>
      <c r="E47" s="12">
        <v>45362</v>
      </c>
      <c r="F47" s="18" t="s">
        <v>246</v>
      </c>
      <c r="G47" s="12">
        <v>45359</v>
      </c>
      <c r="H47" s="23">
        <v>9560000</v>
      </c>
      <c r="I47" s="18" t="s">
        <v>304</v>
      </c>
      <c r="J47" s="18" t="s">
        <v>9</v>
      </c>
      <c r="K47" s="20">
        <f t="shared" si="2"/>
        <v>119</v>
      </c>
      <c r="L47" s="16">
        <v>45362</v>
      </c>
      <c r="M47" s="16">
        <v>45483</v>
      </c>
    </row>
    <row r="48" spans="1:13" ht="162.75" customHeight="1" thickBot="1" x14ac:dyDescent="0.3">
      <c r="A48" s="21" t="s">
        <v>99</v>
      </c>
      <c r="B48" s="21" t="s">
        <v>172</v>
      </c>
      <c r="C48" s="12">
        <v>45358</v>
      </c>
      <c r="D48" s="21" t="s">
        <v>173</v>
      </c>
      <c r="E48" s="12">
        <v>45362</v>
      </c>
      <c r="F48" s="18" t="s">
        <v>247</v>
      </c>
      <c r="G48" s="12">
        <v>45359</v>
      </c>
      <c r="H48" s="23">
        <v>15633333</v>
      </c>
      <c r="I48" s="18" t="s">
        <v>305</v>
      </c>
      <c r="J48" s="18" t="s">
        <v>9</v>
      </c>
      <c r="K48" s="20">
        <f t="shared" si="2"/>
        <v>140</v>
      </c>
      <c r="L48" s="16">
        <v>45362</v>
      </c>
      <c r="M48" s="16">
        <v>45504</v>
      </c>
    </row>
    <row r="49" spans="1:13" ht="162.75" customHeight="1" thickBot="1" x14ac:dyDescent="0.3">
      <c r="A49" s="21" t="s">
        <v>100</v>
      </c>
      <c r="B49" s="21" t="s">
        <v>174</v>
      </c>
      <c r="C49" s="12">
        <v>45358</v>
      </c>
      <c r="D49" s="21" t="s">
        <v>175</v>
      </c>
      <c r="E49" s="12">
        <v>45362</v>
      </c>
      <c r="F49" s="18" t="s">
        <v>248</v>
      </c>
      <c r="G49" s="12">
        <v>45359</v>
      </c>
      <c r="H49" s="23">
        <v>18666667</v>
      </c>
      <c r="I49" s="18" t="s">
        <v>306</v>
      </c>
      <c r="J49" s="18" t="s">
        <v>9</v>
      </c>
      <c r="K49" s="20">
        <f t="shared" si="2"/>
        <v>199</v>
      </c>
      <c r="L49" s="16">
        <v>45362</v>
      </c>
      <c r="M49" s="16">
        <v>45565</v>
      </c>
    </row>
    <row r="50" spans="1:13" ht="162.75" customHeight="1" thickBot="1" x14ac:dyDescent="0.3">
      <c r="A50" s="21" t="s">
        <v>101</v>
      </c>
      <c r="B50" s="21" t="s">
        <v>176</v>
      </c>
      <c r="C50" s="12">
        <v>45358</v>
      </c>
      <c r="D50" s="21" t="s">
        <v>177</v>
      </c>
      <c r="E50" s="12">
        <v>45362</v>
      </c>
      <c r="F50" s="18" t="s">
        <v>249</v>
      </c>
      <c r="G50" s="12">
        <v>45359</v>
      </c>
      <c r="H50" s="23">
        <v>21300000</v>
      </c>
      <c r="I50" s="18" t="s">
        <v>307</v>
      </c>
      <c r="J50" s="18" t="s">
        <v>9</v>
      </c>
      <c r="K50" s="20">
        <f t="shared" si="2"/>
        <v>179</v>
      </c>
      <c r="L50" s="16">
        <v>45362</v>
      </c>
      <c r="M50" s="16">
        <v>45545</v>
      </c>
    </row>
    <row r="51" spans="1:13" ht="162.75" customHeight="1" thickBot="1" x14ac:dyDescent="0.3">
      <c r="A51" s="21" t="s">
        <v>102</v>
      </c>
      <c r="B51" s="21" t="s">
        <v>178</v>
      </c>
      <c r="C51" s="12">
        <v>45358</v>
      </c>
      <c r="D51" s="21" t="s">
        <v>179</v>
      </c>
      <c r="E51" s="12">
        <v>45362</v>
      </c>
      <c r="F51" s="18" t="s">
        <v>250</v>
      </c>
      <c r="G51" s="12">
        <v>45359</v>
      </c>
      <c r="H51" s="23">
        <v>6830667</v>
      </c>
      <c r="I51" s="18" t="s">
        <v>308</v>
      </c>
      <c r="J51" s="18" t="s">
        <v>9</v>
      </c>
      <c r="K51" s="20">
        <f t="shared" si="2"/>
        <v>93</v>
      </c>
      <c r="L51" s="16">
        <v>45362</v>
      </c>
      <c r="M51" s="16">
        <v>45457</v>
      </c>
    </row>
    <row r="52" spans="1:13" ht="162.75" customHeight="1" thickBot="1" x14ac:dyDescent="0.3">
      <c r="A52" s="21" t="s">
        <v>103</v>
      </c>
      <c r="B52" s="21" t="s">
        <v>180</v>
      </c>
      <c r="C52" s="12">
        <v>45358</v>
      </c>
      <c r="D52" s="21" t="s">
        <v>181</v>
      </c>
      <c r="E52" s="12">
        <v>45362</v>
      </c>
      <c r="F52" s="18" t="s">
        <v>251</v>
      </c>
      <c r="G52" s="12">
        <v>45359</v>
      </c>
      <c r="H52" s="23">
        <v>10000000</v>
      </c>
      <c r="I52" s="18" t="s">
        <v>309</v>
      </c>
      <c r="J52" s="18" t="s">
        <v>9</v>
      </c>
      <c r="K52" s="20">
        <f t="shared" si="2"/>
        <v>119</v>
      </c>
      <c r="L52" s="16">
        <v>45362</v>
      </c>
      <c r="M52" s="16">
        <v>45483</v>
      </c>
    </row>
    <row r="53" spans="1:13" ht="162.75" customHeight="1" thickBot="1" x14ac:dyDescent="0.3">
      <c r="A53" s="21" t="s">
        <v>104</v>
      </c>
      <c r="B53" s="21" t="s">
        <v>182</v>
      </c>
      <c r="C53" s="12">
        <v>45359</v>
      </c>
      <c r="D53" s="21" t="s">
        <v>183</v>
      </c>
      <c r="E53" s="12">
        <v>45363</v>
      </c>
      <c r="F53" s="18" t="s">
        <v>252</v>
      </c>
      <c r="G53" s="12">
        <v>45362</v>
      </c>
      <c r="H53" s="23">
        <v>28921667</v>
      </c>
      <c r="I53" s="18" t="s">
        <v>310</v>
      </c>
      <c r="J53" s="18" t="s">
        <v>9</v>
      </c>
      <c r="K53" s="20">
        <f t="shared" si="2"/>
        <v>258</v>
      </c>
      <c r="L53" s="16">
        <v>45363</v>
      </c>
      <c r="M53" s="16">
        <v>45626</v>
      </c>
    </row>
    <row r="54" spans="1:13" ht="162.75" customHeight="1" thickBot="1" x14ac:dyDescent="0.3">
      <c r="A54" s="21" t="s">
        <v>105</v>
      </c>
      <c r="B54" s="21" t="s">
        <v>184</v>
      </c>
      <c r="C54" s="12">
        <v>45349</v>
      </c>
      <c r="D54" s="21" t="s">
        <v>185</v>
      </c>
      <c r="E54" s="12">
        <v>45363</v>
      </c>
      <c r="F54" s="18" t="s">
        <v>253</v>
      </c>
      <c r="G54" s="12">
        <v>45362</v>
      </c>
      <c r="H54" s="23">
        <v>22000000</v>
      </c>
      <c r="I54" s="18" t="s">
        <v>311</v>
      </c>
      <c r="J54" s="18" t="s">
        <v>9</v>
      </c>
      <c r="K54" s="20">
        <f t="shared" si="2"/>
        <v>89</v>
      </c>
      <c r="L54" s="16">
        <v>45363</v>
      </c>
      <c r="M54" s="16">
        <v>45454</v>
      </c>
    </row>
    <row r="55" spans="1:13" ht="162.75" customHeight="1" thickBot="1" x14ac:dyDescent="0.3">
      <c r="A55" s="21" t="s">
        <v>106</v>
      </c>
      <c r="B55" s="21" t="s">
        <v>186</v>
      </c>
      <c r="C55" s="12">
        <v>45362</v>
      </c>
      <c r="D55" s="21" t="s">
        <v>187</v>
      </c>
      <c r="E55" s="12">
        <v>45364</v>
      </c>
      <c r="F55" s="18" t="s">
        <v>254</v>
      </c>
      <c r="G55" s="12">
        <v>45363</v>
      </c>
      <c r="H55" s="23">
        <v>15870000</v>
      </c>
      <c r="I55" s="18" t="s">
        <v>312</v>
      </c>
      <c r="J55" s="18" t="s">
        <v>9</v>
      </c>
      <c r="K55" s="20">
        <f t="shared" si="2"/>
        <v>138</v>
      </c>
      <c r="L55" s="16">
        <v>45364</v>
      </c>
      <c r="M55" s="16">
        <v>45504</v>
      </c>
    </row>
    <row r="56" spans="1:13" ht="162.75" customHeight="1" thickBot="1" x14ac:dyDescent="0.3">
      <c r="A56" s="21" t="s">
        <v>107</v>
      </c>
      <c r="B56" s="21" t="s">
        <v>184</v>
      </c>
      <c r="C56" s="12">
        <v>45349</v>
      </c>
      <c r="D56" s="21" t="s">
        <v>188</v>
      </c>
      <c r="E56" s="12">
        <v>45383</v>
      </c>
      <c r="F56" s="18" t="s">
        <v>255</v>
      </c>
      <c r="G56" s="12">
        <v>45363</v>
      </c>
      <c r="H56" s="23">
        <v>17600000</v>
      </c>
      <c r="I56" s="18" t="s">
        <v>313</v>
      </c>
      <c r="J56" s="18" t="s">
        <v>9</v>
      </c>
      <c r="K56" s="20">
        <f t="shared" si="2"/>
        <v>89</v>
      </c>
      <c r="L56" s="16">
        <v>45383</v>
      </c>
      <c r="M56" s="16">
        <v>45473</v>
      </c>
    </row>
    <row r="57" spans="1:13" ht="162.75" customHeight="1" thickBot="1" x14ac:dyDescent="0.3">
      <c r="A57" s="21" t="s">
        <v>108</v>
      </c>
      <c r="B57" s="21" t="s">
        <v>189</v>
      </c>
      <c r="C57" s="12">
        <v>45363</v>
      </c>
      <c r="D57" s="21" t="s">
        <v>190</v>
      </c>
      <c r="E57" s="12">
        <v>45365</v>
      </c>
      <c r="F57" s="18" t="s">
        <v>256</v>
      </c>
      <c r="G57" s="12">
        <v>45364</v>
      </c>
      <c r="H57" s="23">
        <v>44100000</v>
      </c>
      <c r="I57" s="18" t="s">
        <v>280</v>
      </c>
      <c r="J57" s="18" t="s">
        <v>9</v>
      </c>
      <c r="K57" s="20">
        <f t="shared" si="2"/>
        <v>269</v>
      </c>
      <c r="L57" s="16">
        <v>45365</v>
      </c>
      <c r="M57" s="16">
        <v>45639</v>
      </c>
    </row>
    <row r="58" spans="1:13" ht="162.75" customHeight="1" thickBot="1" x14ac:dyDescent="0.3">
      <c r="A58" s="21" t="s">
        <v>109</v>
      </c>
      <c r="B58" s="21" t="s">
        <v>191</v>
      </c>
      <c r="C58" s="12">
        <v>45363</v>
      </c>
      <c r="D58" s="21" t="s">
        <v>186</v>
      </c>
      <c r="E58" s="12">
        <v>45365</v>
      </c>
      <c r="F58" s="18" t="s">
        <v>257</v>
      </c>
      <c r="G58" s="12">
        <v>45364</v>
      </c>
      <c r="H58" s="23">
        <v>11235000</v>
      </c>
      <c r="I58" s="18" t="s">
        <v>314</v>
      </c>
      <c r="J58" s="18" t="s">
        <v>9</v>
      </c>
      <c r="K58" s="20">
        <f t="shared" si="2"/>
        <v>106</v>
      </c>
      <c r="L58" s="16">
        <v>45365</v>
      </c>
      <c r="M58" s="16">
        <v>45473</v>
      </c>
    </row>
    <row r="59" spans="1:13" ht="162.75" customHeight="1" thickBot="1" x14ac:dyDescent="0.3">
      <c r="A59" s="21" t="s">
        <v>110</v>
      </c>
      <c r="B59" s="21" t="s">
        <v>192</v>
      </c>
      <c r="C59" s="12">
        <v>45363</v>
      </c>
      <c r="D59" s="21" t="s">
        <v>189</v>
      </c>
      <c r="E59" s="12">
        <v>45365</v>
      </c>
      <c r="F59" s="18" t="s">
        <v>258</v>
      </c>
      <c r="G59" s="12">
        <v>45364</v>
      </c>
      <c r="H59" s="23">
        <v>6612667</v>
      </c>
      <c r="I59" s="18" t="s">
        <v>315</v>
      </c>
      <c r="J59" s="18" t="s">
        <v>9</v>
      </c>
      <c r="K59" s="20">
        <f t="shared" si="2"/>
        <v>90</v>
      </c>
      <c r="L59" s="16">
        <v>45365</v>
      </c>
      <c r="M59" s="16">
        <v>45457</v>
      </c>
    </row>
    <row r="60" spans="1:13" ht="162.75" customHeight="1" thickBot="1" x14ac:dyDescent="0.3">
      <c r="A60" s="21" t="s">
        <v>111</v>
      </c>
      <c r="B60" s="21" t="s">
        <v>193</v>
      </c>
      <c r="C60" s="12">
        <v>45363</v>
      </c>
      <c r="D60" s="21" t="s">
        <v>191</v>
      </c>
      <c r="E60" s="12">
        <v>45365</v>
      </c>
      <c r="F60" s="18" t="s">
        <v>259</v>
      </c>
      <c r="G60" s="12">
        <v>45364</v>
      </c>
      <c r="H60" s="23">
        <v>11591667</v>
      </c>
      <c r="I60" s="18" t="s">
        <v>316</v>
      </c>
      <c r="J60" s="18" t="s">
        <v>9</v>
      </c>
      <c r="K60" s="20">
        <f t="shared" si="2"/>
        <v>106</v>
      </c>
      <c r="L60" s="16">
        <v>45365</v>
      </c>
      <c r="M60" s="16">
        <v>45473</v>
      </c>
    </row>
    <row r="61" spans="1:13" ht="162.75" customHeight="1" thickBot="1" x14ac:dyDescent="0.3">
      <c r="A61" s="21" t="s">
        <v>112</v>
      </c>
      <c r="B61" s="21" t="s">
        <v>194</v>
      </c>
      <c r="C61" s="12">
        <v>45364</v>
      </c>
      <c r="D61" s="21" t="s">
        <v>195</v>
      </c>
      <c r="E61" s="12">
        <v>45369</v>
      </c>
      <c r="F61" s="18" t="s">
        <v>260</v>
      </c>
      <c r="G61" s="12">
        <v>45365</v>
      </c>
      <c r="H61" s="23">
        <v>7484667</v>
      </c>
      <c r="I61" s="18" t="s">
        <v>317</v>
      </c>
      <c r="J61" s="18" t="s">
        <v>9</v>
      </c>
      <c r="K61" s="20">
        <f t="shared" si="2"/>
        <v>102</v>
      </c>
      <c r="L61" s="16">
        <v>45369</v>
      </c>
      <c r="M61" s="16">
        <v>45473</v>
      </c>
    </row>
    <row r="62" spans="1:13" ht="162.75" customHeight="1" thickBot="1" x14ac:dyDescent="0.3">
      <c r="A62" s="21" t="s">
        <v>113</v>
      </c>
      <c r="B62" s="21" t="s">
        <v>184</v>
      </c>
      <c r="C62" s="12">
        <v>45349</v>
      </c>
      <c r="D62" s="21" t="s">
        <v>196</v>
      </c>
      <c r="E62" s="12">
        <v>45369</v>
      </c>
      <c r="F62" s="18" t="s">
        <v>261</v>
      </c>
      <c r="G62" s="12">
        <v>45365</v>
      </c>
      <c r="H62" s="23">
        <v>8800000</v>
      </c>
      <c r="I62" s="18" t="s">
        <v>318</v>
      </c>
      <c r="J62" s="18" t="s">
        <v>9</v>
      </c>
      <c r="K62" s="20">
        <f t="shared" si="2"/>
        <v>89</v>
      </c>
      <c r="L62" s="16">
        <v>45369</v>
      </c>
      <c r="M62" s="16">
        <v>45460</v>
      </c>
    </row>
    <row r="63" spans="1:13" ht="162.75" customHeight="1" thickBot="1" x14ac:dyDescent="0.3">
      <c r="A63" s="21" t="s">
        <v>114</v>
      </c>
      <c r="B63" s="21" t="s">
        <v>184</v>
      </c>
      <c r="C63" s="12">
        <v>45349</v>
      </c>
      <c r="D63" s="21" t="s">
        <v>197</v>
      </c>
      <c r="E63" s="12">
        <v>45369</v>
      </c>
      <c r="F63" s="18" t="s">
        <v>262</v>
      </c>
      <c r="G63" s="12">
        <v>45365</v>
      </c>
      <c r="H63" s="23">
        <v>17600000</v>
      </c>
      <c r="I63" s="18" t="s">
        <v>318</v>
      </c>
      <c r="J63" s="18" t="s">
        <v>9</v>
      </c>
      <c r="K63" s="20">
        <f t="shared" si="2"/>
        <v>89</v>
      </c>
      <c r="L63" s="16">
        <v>45369</v>
      </c>
      <c r="M63" s="16">
        <v>45460</v>
      </c>
    </row>
    <row r="64" spans="1:13" ht="162.75" customHeight="1" thickBot="1" x14ac:dyDescent="0.3">
      <c r="A64" s="21" t="s">
        <v>115</v>
      </c>
      <c r="B64" s="21" t="s">
        <v>198</v>
      </c>
      <c r="C64" s="12">
        <v>45364</v>
      </c>
      <c r="D64" s="21" t="s">
        <v>199</v>
      </c>
      <c r="E64" s="12">
        <v>45369</v>
      </c>
      <c r="F64" s="18" t="s">
        <v>263</v>
      </c>
      <c r="G64" s="12">
        <v>45365</v>
      </c>
      <c r="H64" s="23">
        <v>10815000</v>
      </c>
      <c r="I64" s="18" t="s">
        <v>319</v>
      </c>
      <c r="J64" s="18" t="s">
        <v>9</v>
      </c>
      <c r="K64" s="20">
        <f t="shared" si="2"/>
        <v>102</v>
      </c>
      <c r="L64" s="16">
        <v>45369</v>
      </c>
      <c r="M64" s="16">
        <v>45473</v>
      </c>
    </row>
    <row r="65" spans="1:13" ht="162.75" customHeight="1" thickBot="1" x14ac:dyDescent="0.3">
      <c r="A65" s="21" t="s">
        <v>116</v>
      </c>
      <c r="B65" s="21" t="s">
        <v>200</v>
      </c>
      <c r="C65" s="12">
        <v>45364</v>
      </c>
      <c r="D65" s="21" t="s">
        <v>201</v>
      </c>
      <c r="E65" s="12">
        <v>45369</v>
      </c>
      <c r="F65" s="18" t="s">
        <v>264</v>
      </c>
      <c r="G65" s="12">
        <v>45365</v>
      </c>
      <c r="H65" s="23">
        <v>7484667</v>
      </c>
      <c r="I65" s="18" t="s">
        <v>320</v>
      </c>
      <c r="J65" s="18" t="s">
        <v>9</v>
      </c>
      <c r="K65" s="20">
        <f t="shared" si="2"/>
        <v>102</v>
      </c>
      <c r="L65" s="16">
        <v>45369</v>
      </c>
      <c r="M65" s="16">
        <v>45473</v>
      </c>
    </row>
    <row r="66" spans="1:13" ht="162.75" customHeight="1" thickBot="1" x14ac:dyDescent="0.3">
      <c r="A66" s="21" t="s">
        <v>117</v>
      </c>
      <c r="B66" s="21" t="s">
        <v>202</v>
      </c>
      <c r="C66" s="12">
        <v>45364</v>
      </c>
      <c r="D66" s="21" t="s">
        <v>203</v>
      </c>
      <c r="E66" s="12">
        <v>45369</v>
      </c>
      <c r="F66" s="18" t="s">
        <v>265</v>
      </c>
      <c r="G66" s="12">
        <v>45365</v>
      </c>
      <c r="H66" s="23">
        <v>11158333</v>
      </c>
      <c r="I66" s="18" t="s">
        <v>321</v>
      </c>
      <c r="J66" s="18" t="s">
        <v>9</v>
      </c>
      <c r="K66" s="20">
        <f t="shared" si="2"/>
        <v>102</v>
      </c>
      <c r="L66" s="16">
        <v>45369</v>
      </c>
      <c r="M66" s="16">
        <v>45473</v>
      </c>
    </row>
    <row r="67" spans="1:13" ht="162.75" customHeight="1" thickBot="1" x14ac:dyDescent="0.3">
      <c r="A67" s="21" t="s">
        <v>118</v>
      </c>
      <c r="B67" s="21" t="s">
        <v>204</v>
      </c>
      <c r="C67" s="12">
        <v>45366</v>
      </c>
      <c r="D67" s="21" t="s">
        <v>205</v>
      </c>
      <c r="E67" s="12">
        <v>45370</v>
      </c>
      <c r="F67" s="18" t="s">
        <v>266</v>
      </c>
      <c r="G67" s="12">
        <v>45369</v>
      </c>
      <c r="H67" s="23">
        <v>43283333</v>
      </c>
      <c r="I67" s="18" t="s">
        <v>322</v>
      </c>
      <c r="J67" s="18" t="s">
        <v>9</v>
      </c>
      <c r="K67" s="20">
        <f t="shared" si="2"/>
        <v>264</v>
      </c>
      <c r="L67" s="16">
        <v>45370</v>
      </c>
      <c r="M67" s="16">
        <v>45639</v>
      </c>
    </row>
    <row r="68" spans="1:13" ht="162.75" customHeight="1" thickBot="1" x14ac:dyDescent="0.3">
      <c r="A68" s="21" t="s">
        <v>119</v>
      </c>
      <c r="B68" s="21" t="s">
        <v>206</v>
      </c>
      <c r="C68" s="12">
        <v>45366</v>
      </c>
      <c r="D68" s="21" t="s">
        <v>207</v>
      </c>
      <c r="E68" s="12">
        <v>45371</v>
      </c>
      <c r="F68" s="18" t="s">
        <v>267</v>
      </c>
      <c r="G68" s="12">
        <v>45369</v>
      </c>
      <c r="H68" s="23">
        <v>22750000</v>
      </c>
      <c r="I68" s="18" t="s">
        <v>323</v>
      </c>
      <c r="J68" s="18" t="s">
        <v>9</v>
      </c>
      <c r="K68" s="20">
        <f t="shared" ref="K68:K73" si="3">DAYS360(L68,M68)</f>
        <v>209</v>
      </c>
      <c r="L68" s="16">
        <v>45371</v>
      </c>
      <c r="M68" s="16">
        <v>45584</v>
      </c>
    </row>
    <row r="69" spans="1:13" ht="162.75" customHeight="1" thickBot="1" x14ac:dyDescent="0.3">
      <c r="A69" s="21" t="s">
        <v>120</v>
      </c>
      <c r="B69" s="21" t="s">
        <v>184</v>
      </c>
      <c r="C69" s="12">
        <v>45349</v>
      </c>
      <c r="D69" s="21" t="s">
        <v>208</v>
      </c>
      <c r="E69" s="12">
        <v>45370</v>
      </c>
      <c r="F69" s="18" t="s">
        <v>268</v>
      </c>
      <c r="G69" s="12">
        <v>45369</v>
      </c>
      <c r="H69" s="23">
        <v>17600000</v>
      </c>
      <c r="I69" s="18" t="s">
        <v>318</v>
      </c>
      <c r="J69" s="18" t="s">
        <v>9</v>
      </c>
      <c r="K69" s="20">
        <f t="shared" si="3"/>
        <v>89</v>
      </c>
      <c r="L69" s="16">
        <v>45370</v>
      </c>
      <c r="M69" s="16">
        <v>45461</v>
      </c>
    </row>
    <row r="70" spans="1:13" ht="162.75" customHeight="1" thickBot="1" x14ac:dyDescent="0.3">
      <c r="A70" s="21" t="s">
        <v>121</v>
      </c>
      <c r="B70" s="21" t="s">
        <v>209</v>
      </c>
      <c r="C70" s="12">
        <v>45366</v>
      </c>
      <c r="D70" s="21" t="s">
        <v>210</v>
      </c>
      <c r="E70" s="12">
        <v>45370</v>
      </c>
      <c r="F70" s="18" t="s">
        <v>269</v>
      </c>
      <c r="G70" s="12">
        <v>45369</v>
      </c>
      <c r="H70" s="23">
        <v>24850000</v>
      </c>
      <c r="I70" s="18" t="s">
        <v>321</v>
      </c>
      <c r="J70" s="18" t="s">
        <v>9</v>
      </c>
      <c r="K70" s="20">
        <f t="shared" si="3"/>
        <v>209</v>
      </c>
      <c r="L70" s="16">
        <v>45370</v>
      </c>
      <c r="M70" s="16">
        <v>45583</v>
      </c>
    </row>
    <row r="71" spans="1:13" ht="162.75" customHeight="1" thickBot="1" x14ac:dyDescent="0.3">
      <c r="A71" s="21" t="s">
        <v>122</v>
      </c>
      <c r="B71" s="21" t="s">
        <v>184</v>
      </c>
      <c r="C71" s="12">
        <v>45349</v>
      </c>
      <c r="D71" s="21" t="s">
        <v>211</v>
      </c>
      <c r="E71" s="12">
        <v>45371</v>
      </c>
      <c r="F71" s="18" t="s">
        <v>270</v>
      </c>
      <c r="G71" s="12">
        <v>45370</v>
      </c>
      <c r="H71" s="23">
        <v>17600000</v>
      </c>
      <c r="I71" s="18" t="s">
        <v>318</v>
      </c>
      <c r="J71" s="18" t="s">
        <v>9</v>
      </c>
      <c r="K71" s="20">
        <f t="shared" si="3"/>
        <v>89</v>
      </c>
      <c r="L71" s="16">
        <v>45371</v>
      </c>
      <c r="M71" s="16">
        <v>45462</v>
      </c>
    </row>
    <row r="72" spans="1:13" ht="162.75" customHeight="1" thickBot="1" x14ac:dyDescent="0.3">
      <c r="A72" s="21" t="s">
        <v>123</v>
      </c>
      <c r="B72" s="21" t="s">
        <v>184</v>
      </c>
      <c r="C72" s="12">
        <v>45349</v>
      </c>
      <c r="D72" s="21" t="s">
        <v>212</v>
      </c>
      <c r="E72" s="12">
        <v>45371</v>
      </c>
      <c r="F72" s="18" t="s">
        <v>271</v>
      </c>
      <c r="G72" s="12">
        <v>45370</v>
      </c>
      <c r="H72" s="23">
        <v>22000000</v>
      </c>
      <c r="I72" s="18" t="s">
        <v>324</v>
      </c>
      <c r="J72" s="18" t="s">
        <v>9</v>
      </c>
      <c r="K72" s="20">
        <f t="shared" si="3"/>
        <v>89</v>
      </c>
      <c r="L72" s="16">
        <v>45371</v>
      </c>
      <c r="M72" s="16">
        <v>45462</v>
      </c>
    </row>
    <row r="73" spans="1:13" ht="162.75" customHeight="1" thickBot="1" x14ac:dyDescent="0.3">
      <c r="A73" s="21" t="s">
        <v>124</v>
      </c>
      <c r="B73" s="21" t="s">
        <v>184</v>
      </c>
      <c r="C73" s="12">
        <v>45349</v>
      </c>
      <c r="D73" s="21" t="s">
        <v>213</v>
      </c>
      <c r="E73" s="12">
        <v>45371</v>
      </c>
      <c r="F73" s="18" t="s">
        <v>272</v>
      </c>
      <c r="G73" s="12">
        <v>45370</v>
      </c>
      <c r="H73" s="23">
        <v>13200000</v>
      </c>
      <c r="I73" s="18" t="s">
        <v>324</v>
      </c>
      <c r="J73" s="18" t="s">
        <v>9</v>
      </c>
      <c r="K73" s="20">
        <f t="shared" si="3"/>
        <v>89</v>
      </c>
      <c r="L73" s="16">
        <v>45371</v>
      </c>
      <c r="M73" s="16">
        <v>45462</v>
      </c>
    </row>
  </sheetData>
  <phoneticPr fontId="20" type="noConversion"/>
  <pageMargins left="0.25" right="0.25" top="0.75" bottom="0.7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Oscar Fernando Quintero López</cp:lastModifiedBy>
  <cp:lastPrinted>2023-12-07T16:06:18Z</cp:lastPrinted>
  <dcterms:created xsi:type="dcterms:W3CDTF">2015-02-03T14:52:16Z</dcterms:created>
  <dcterms:modified xsi:type="dcterms:W3CDTF">2024-04-04T20:45:14Z</dcterms:modified>
</cp:coreProperties>
</file>