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.oquintero\Desktop\07-INFORME PROCURADURIA JULIO 2023\"/>
    </mc:Choice>
  </mc:AlternateContent>
  <bookViews>
    <workbookView xWindow="-120" yWindow="510" windowWidth="29040" windowHeight="15210"/>
  </bookViews>
  <sheets>
    <sheet name="Hoja1" sheetId="1" r:id="rId1"/>
    <sheet name="Hoja 3" sheetId="9" r:id="rId2"/>
  </sheets>
  <definedNames>
    <definedName name="_xlnm.Print_Area" localSheetId="0">Hoja1!$A$1:$M$7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 l="1"/>
  <c r="K6" i="1"/>
  <c r="K7" i="1"/>
  <c r="K2" i="1"/>
</calcChain>
</file>

<file path=xl/sharedStrings.xml><?xml version="1.0" encoding="utf-8"?>
<sst xmlns="http://schemas.openxmlformats.org/spreadsheetml/2006/main" count="63" uniqueCount="36">
  <si>
    <t>CONTRATISTA</t>
  </si>
  <si>
    <t>FECHA DE SUSCRIPCIÓN</t>
  </si>
  <si>
    <t>VALOR</t>
  </si>
  <si>
    <t>OBJETO</t>
  </si>
  <si>
    <t>DESTINO</t>
  </si>
  <si>
    <t>FECHA CDP</t>
  </si>
  <si>
    <t>CDP No</t>
  </si>
  <si>
    <t>FECHA RP</t>
  </si>
  <si>
    <t>No RP</t>
  </si>
  <si>
    <t>PLAZO</t>
  </si>
  <si>
    <t>FECHA INICIO</t>
  </si>
  <si>
    <t>FECHA TERMINACION</t>
  </si>
  <si>
    <t>UNIDADES TECNOLOGIAS DE SANTANDER</t>
  </si>
  <si>
    <t>001767-23</t>
  </si>
  <si>
    <t>001771-23</t>
  </si>
  <si>
    <t> 23R00014</t>
  </si>
  <si>
    <t> 23-00783</t>
  </si>
  <si>
    <t> 23-01425</t>
  </si>
  <si>
    <t> 23-01429</t>
  </si>
  <si>
    <t>INDUTEL S.A.S</t>
  </si>
  <si>
    <t>CONSULTORIA TECNICA Y SERVICIOS DE INGENIERIA COTEC SAS</t>
  </si>
  <si>
    <t>NUMERO DE CONTRATACION - SELECCIÓN ABREVIADA MENOR CUANTIA</t>
  </si>
  <si>
    <t>NUMERO DE CONTRATACION - TIENDA VIRTUAL</t>
  </si>
  <si>
    <t>NUMERO DE CONTRATACION - CPS</t>
  </si>
  <si>
    <t>001772-23</t>
  </si>
  <si>
    <t>001773-23</t>
  </si>
  <si>
    <t>23-01383</t>
  </si>
  <si>
    <t>23-01444</t>
  </si>
  <si>
    <t>23-01384</t>
  </si>
  <si>
    <t>23-01445</t>
  </si>
  <si>
    <t>FAJARDO SANTOS SHAREN JURLEY</t>
  </si>
  <si>
    <t>LUIS ANTONIO AGUILAR GARCIA</t>
  </si>
  <si>
    <t>ADQUISICIÓN DÉ EQUIPOS Y MAQUINARIA EN CUMPLIMIENTO DEL PROYECTO IMPLEMENTACIÓN DE UNA TECNOLOGÍA HIBRIDA SOSTENIBLE PARA EL SECADO DEL CACAO QUE MEJORE LA RELACIÓN EXERGO AMBIENTAL Y LA COMPETITIVIDAD DE LAS FAMILIAS PRODUCTORAS EN EL DEPARTAMENTO DE SANTANDER.</t>
  </si>
  <si>
    <t xml:space="preserve"> ADQUISICIÓN DÉ EQUIPOS DE CÓMPUTO PARA EL LABORATORIO DE CREATIVIDAD Y DISEÑÓ PUBLICITARIO EN EL MARCO DEL PROYECTO DE INVERSIÓN 04-2023.</t>
  </si>
  <si>
    <t>EL CONTRATISTA se compromete para con las UTS a PRESTAR SERVICIOS PROFESIONALES DENTRO DEL MARCO DEL CONVENIO INTERADMINISTRATIVO No. 154 DEL 27 DE JUNIO DE 2023 CUYO OBJETO ES %u201CANUAR ESFUERZOS PARA DIAGNÓSTICO DE LA PRESTACIÓN DEL SERVICIO PÚBLICO DE ASEO Y LA CARACTERIZACIÓN DE LOS RESIDUOS SÓLIDOS EN LA FUENTE DEL SECTOR RURAL EN MUNICIPIO DE BUCARAMANGA COMO ACCIONES ENMARCADAS EN EL PLAN DE GESTIÓN INTEGRAL DE RESIDUOS SÓLIDOS-PGIRS 2022-2033%u201D. ENTRE LA SECRETARIA DE SALUD Y AMBIENTE DEL MUNICIPIO DE BUCARAMANGA Y LAS UNIDADES TECNOLOGICAS DE SANTANDER.</t>
  </si>
  <si>
    <t>EL CONTRATISTA se compromete para con las UTS a PRESTAR SERVICIOS PROFESIONALES EN INGENIERIA DENTRO DEL MARCO DEL CONVENIO INTERADMINISTRATIVO No. 154 DEL 27 DE JUNIO DE 2023 CUYO OBJETO ES %u201CANUAR ESFUERZOS PARA DIAGNÓSTICO DE LA PRESTACIÓN DEL SERVICIO PÚBLICO DE ASEO Y LA CARACTERIZACIÓN DE LOS RESIDUOS SÓLIDOS EN LA FUENTE DEL SECTOR RURAL EN MUNICIPIO DE BUCARAMANGA COMO ACCIONES ENMARCADAS EN EL PLAN DE GESTIÓN INTEGRAL DE RESIDUOS SÓLIDOS-PGIRS 2022-2033%u201DENTRE LA SECRETARIA DE SALUD Y AMBIENTE DEL MUNICIPIO DE BUCARAMANGA Y LAS UNIDADES TECNOLOGICAS DE SANTANDER.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</si>
</sst>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6"/>
      <color theme="1"/>
      <name val="Verdana"/>
      <family val="2"/>
    </font>
    <font>
      <sz val="14"/>
      <color theme="1"/>
      <name val="Verdana"/>
      <family val="2"/>
    </font>
  </fonts>
  <fills count="34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2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  <xf numFmtId="0" fontId="6" fillId="5" borderId="0" applyNumberFormat="0" applyBorder="0" applyAlignment="0" applyProtection="0"/>
    <xf numFmtId="0" fontId="7" fillId="6" borderId="3" applyNumberFormat="0" applyAlignment="0" applyProtection="0"/>
    <xf numFmtId="0" fontId="8" fillId="7" borderId="4" applyNumberFormat="0" applyAlignment="0" applyProtection="0"/>
    <xf numFmtId="0" fontId="9" fillId="7" borderId="3" applyNumberFormat="0" applyAlignment="0" applyProtection="0"/>
    <xf numFmtId="0" fontId="10" fillId="0" borderId="5" applyNumberFormat="0" applyFill="0" applyAlignment="0" applyProtection="0"/>
    <xf numFmtId="0" fontId="11" fillId="8" borderId="6" applyNumberFormat="0" applyAlignment="0" applyProtection="0"/>
    <xf numFmtId="0" fontId="12" fillId="0" borderId="0" applyNumberFormat="0" applyFill="0" applyBorder="0" applyAlignment="0" applyProtection="0"/>
    <xf numFmtId="0" fontId="1" fillId="9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5" fillId="3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</cellStyleXfs>
  <cellXfs count="16">
    <xf numFmtId="0" fontId="0" fillId="0" borderId="0" xfId="0"/>
    <xf numFmtId="0" fontId="19" fillId="2" borderId="10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14" fontId="23" fillId="0" borderId="10" xfId="0" applyNumberFormat="1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14" fontId="23" fillId="0" borderId="10" xfId="0" applyNumberFormat="1" applyFont="1" applyFill="1" applyBorder="1" applyAlignment="1">
      <alignment horizontal="center" vertical="center" wrapText="1"/>
    </xf>
    <xf numFmtId="4" fontId="23" fillId="0" borderId="10" xfId="0" applyNumberFormat="1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 wrapText="1"/>
    </xf>
    <xf numFmtId="0" fontId="18" fillId="0" borderId="1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14" fontId="22" fillId="0" borderId="10" xfId="0" applyNumberFormat="1" applyFont="1" applyBorder="1" applyAlignment="1">
      <alignment horizontal="center" vertical="center" wrapText="1"/>
    </xf>
  </cellXfs>
  <cellStyles count="42">
    <cellStyle name="20% - Énfasis1" xfId="17" builtinId="30" customBuiltin="1"/>
    <cellStyle name="20% - Énfasis2" xfId="21" builtinId="34" customBuiltin="1"/>
    <cellStyle name="20% - Énfasis3" xfId="25" builtinId="38" customBuiltin="1"/>
    <cellStyle name="20% - Énfasis4" xfId="29" builtinId="42" customBuiltin="1"/>
    <cellStyle name="20% - Énfasis5" xfId="33" builtinId="46" customBuiltin="1"/>
    <cellStyle name="20% - Énfasis6" xfId="37" builtinId="50" customBuiltin="1"/>
    <cellStyle name="40% - Énfasis1" xfId="18" builtinId="31" customBuiltin="1"/>
    <cellStyle name="40% - Énfasis2" xfId="22" builtinId="35" customBuiltin="1"/>
    <cellStyle name="40% - Énfasis3" xfId="26" builtinId="39" customBuiltin="1"/>
    <cellStyle name="40% - Énfasis4" xfId="30" builtinId="43" customBuiltin="1"/>
    <cellStyle name="40% - Énfasis5" xfId="34" builtinId="47" customBuiltin="1"/>
    <cellStyle name="40% - Énfasis6" xfId="38" builtinId="51" customBuiltin="1"/>
    <cellStyle name="60% - Énfasis1" xfId="19" builtinId="32" customBuiltin="1"/>
    <cellStyle name="60% - Énfasis2" xfId="23" builtinId="36" customBuiltin="1"/>
    <cellStyle name="60% - Énfasis3" xfId="27" builtinId="40" customBuiltin="1"/>
    <cellStyle name="60% - Énfasis4" xfId="31" builtinId="44" customBuiltin="1"/>
    <cellStyle name="60% - Énfasis5" xfId="35" builtinId="48" customBuiltin="1"/>
    <cellStyle name="60% - Énfasis6" xfId="39" builtinId="52" customBuiltin="1"/>
    <cellStyle name="Bueno" xfId="4" builtinId="26" customBuiltin="1"/>
    <cellStyle name="Cálculo" xfId="9" builtinId="22" customBuiltin="1"/>
    <cellStyle name="Celda de comprobación" xfId="11" builtinId="23" customBuiltin="1"/>
    <cellStyle name="Celda vinculada" xfId="10" builtinId="24" customBuiltin="1"/>
    <cellStyle name="Encabezado 1" xfId="41" builtinId="16" customBuiltin="1"/>
    <cellStyle name="Encabezado 4" xfId="3" builtinId="19" customBuiltin="1"/>
    <cellStyle name="Énfasis1" xfId="16" builtinId="29" customBuiltin="1"/>
    <cellStyle name="Énfasis2" xfId="20" builtinId="33" customBuiltin="1"/>
    <cellStyle name="Énfasis3" xfId="24" builtinId="37" customBuiltin="1"/>
    <cellStyle name="Énfasis4" xfId="28" builtinId="41" customBuiltin="1"/>
    <cellStyle name="Énfasis5" xfId="32" builtinId="45" customBuiltin="1"/>
    <cellStyle name="Énfasis6" xfId="36" builtinId="49" customBuiltin="1"/>
    <cellStyle name="Entrada" xfId="7" builtinId="20" customBuiltin="1"/>
    <cellStyle name="Incorrecto" xfId="5" builtinId="27" customBuiltin="1"/>
    <cellStyle name="Neutral" xfId="6" builtinId="28" customBuiltin="1"/>
    <cellStyle name="Normal" xfId="0" builtinId="0"/>
    <cellStyle name="Notas" xfId="13" builtinId="10" customBuiltin="1"/>
    <cellStyle name="Salida" xfId="8" builtinId="21" customBuiltin="1"/>
    <cellStyle name="Texto de advertencia" xfId="12" builtinId="11" customBuiltin="1"/>
    <cellStyle name="Texto explicativo" xfId="14" builtinId="53" customBuiltin="1"/>
    <cellStyle name="Título 2" xfId="1" builtinId="17" customBuiltin="1"/>
    <cellStyle name="Título 3" xfId="2" builtinId="18" customBuiltin="1"/>
    <cellStyle name="Título 4" xfId="40"/>
    <cellStyle name="Total" xfId="15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view="pageBreakPreview" zoomScale="51" zoomScaleNormal="42" zoomScaleSheetLayoutView="51" workbookViewId="0">
      <pane ySplit="1" topLeftCell="A2" activePane="bottomLeft" state="frozen"/>
      <selection pane="bottomLeft" activeCell="I2" sqref="I2"/>
    </sheetView>
  </sheetViews>
  <sheetFormatPr baseColWidth="10" defaultColWidth="59.42578125" defaultRowHeight="162.75" customHeight="1" x14ac:dyDescent="0.25"/>
  <cols>
    <col min="1" max="1" width="30.140625" style="2" customWidth="1"/>
    <col min="2" max="2" width="20.42578125" style="2" customWidth="1"/>
    <col min="3" max="3" width="19.42578125" style="2" bestFit="1" customWidth="1"/>
    <col min="4" max="4" width="20.7109375" style="2" customWidth="1"/>
    <col min="5" max="5" width="20.140625" style="2" customWidth="1"/>
    <col min="6" max="6" width="29.140625" style="3" customWidth="1"/>
    <col min="7" max="7" width="24.140625" style="2" customWidth="1"/>
    <col min="8" max="8" width="30.28515625" style="2" customWidth="1"/>
    <col min="9" max="9" width="147.140625" style="3" customWidth="1"/>
    <col min="10" max="10" width="33.85546875" style="3" customWidth="1"/>
    <col min="11" max="11" width="14.7109375" style="2" customWidth="1"/>
    <col min="12" max="12" width="25.140625" style="2" customWidth="1"/>
    <col min="13" max="13" width="28" style="2" customWidth="1"/>
    <col min="14" max="16384" width="59.42578125" style="2"/>
  </cols>
  <sheetData>
    <row r="1" spans="1:13" ht="144" customHeight="1" thickBot="1" x14ac:dyDescent="0.3">
      <c r="A1" s="1" t="s">
        <v>21</v>
      </c>
      <c r="B1" s="1" t="s">
        <v>6</v>
      </c>
      <c r="C1" s="1" t="s">
        <v>5</v>
      </c>
      <c r="D1" s="1" t="s">
        <v>8</v>
      </c>
      <c r="E1" s="1" t="s">
        <v>7</v>
      </c>
      <c r="F1" s="1" t="s">
        <v>0</v>
      </c>
      <c r="G1" s="1" t="s">
        <v>1</v>
      </c>
      <c r="H1" s="1" t="s">
        <v>2</v>
      </c>
      <c r="I1" s="1" t="s">
        <v>3</v>
      </c>
      <c r="J1" s="1" t="s">
        <v>4</v>
      </c>
      <c r="K1" s="1" t="s">
        <v>9</v>
      </c>
      <c r="L1" s="1" t="s">
        <v>10</v>
      </c>
      <c r="M1" s="1" t="s">
        <v>11</v>
      </c>
    </row>
    <row r="2" spans="1:13" s="14" customFormat="1" ht="135.75" customHeight="1" thickBot="1" x14ac:dyDescent="0.3">
      <c r="A2" s="6" t="s">
        <v>13</v>
      </c>
      <c r="B2" s="7" t="s">
        <v>15</v>
      </c>
      <c r="C2" s="8">
        <v>45014</v>
      </c>
      <c r="D2" s="9" t="s">
        <v>17</v>
      </c>
      <c r="E2" s="10">
        <v>45131</v>
      </c>
      <c r="F2" s="6" t="s">
        <v>19</v>
      </c>
      <c r="G2" s="8">
        <v>45125</v>
      </c>
      <c r="H2" s="11">
        <v>168299999</v>
      </c>
      <c r="I2" s="6" t="s">
        <v>32</v>
      </c>
      <c r="J2" s="12" t="s">
        <v>12</v>
      </c>
      <c r="K2" s="13">
        <f>DAYS360(L2,M2)</f>
        <v>59</v>
      </c>
      <c r="L2" s="15">
        <v>45132</v>
      </c>
      <c r="M2" s="15">
        <v>45193</v>
      </c>
    </row>
    <row r="3" spans="1:13" ht="144" customHeight="1" thickBot="1" x14ac:dyDescent="0.3">
      <c r="A3" s="1" t="s">
        <v>22</v>
      </c>
      <c r="B3" s="1" t="s">
        <v>6</v>
      </c>
      <c r="C3" s="1" t="s">
        <v>5</v>
      </c>
      <c r="D3" s="1" t="s">
        <v>8</v>
      </c>
      <c r="E3" s="1" t="s">
        <v>7</v>
      </c>
      <c r="F3" s="1" t="s">
        <v>0</v>
      </c>
      <c r="G3" s="1" t="s">
        <v>1</v>
      </c>
      <c r="H3" s="1" t="s">
        <v>2</v>
      </c>
      <c r="I3" s="1" t="s">
        <v>3</v>
      </c>
      <c r="J3" s="1" t="s">
        <v>4</v>
      </c>
      <c r="K3" s="1" t="s">
        <v>9</v>
      </c>
      <c r="L3" s="1" t="s">
        <v>10</v>
      </c>
      <c r="M3" s="1" t="s">
        <v>11</v>
      </c>
    </row>
    <row r="4" spans="1:13" s="4" customFormat="1" ht="162.75" customHeight="1" thickBot="1" x14ac:dyDescent="0.3">
      <c r="A4" s="6" t="s">
        <v>14</v>
      </c>
      <c r="B4" s="6" t="s">
        <v>16</v>
      </c>
      <c r="C4" s="8">
        <v>45050</v>
      </c>
      <c r="D4" s="6" t="s">
        <v>18</v>
      </c>
      <c r="E4" s="10">
        <v>45132</v>
      </c>
      <c r="F4" s="6" t="s">
        <v>20</v>
      </c>
      <c r="G4" s="15">
        <v>45132</v>
      </c>
      <c r="H4" s="11">
        <v>112231995</v>
      </c>
      <c r="I4" s="6" t="s">
        <v>33</v>
      </c>
      <c r="J4" s="12" t="s">
        <v>12</v>
      </c>
      <c r="K4" s="13">
        <f t="shared" ref="K4:K7" si="0">DAYS360(L4,M4)</f>
        <v>44</v>
      </c>
      <c r="L4" s="15">
        <v>45134</v>
      </c>
      <c r="M4" s="15">
        <v>45180</v>
      </c>
    </row>
    <row r="5" spans="1:13" ht="144" customHeight="1" thickBot="1" x14ac:dyDescent="0.3">
      <c r="A5" s="1" t="s">
        <v>23</v>
      </c>
      <c r="B5" s="1" t="s">
        <v>6</v>
      </c>
      <c r="C5" s="1" t="s">
        <v>5</v>
      </c>
      <c r="D5" s="1" t="s">
        <v>8</v>
      </c>
      <c r="E5" s="1" t="s">
        <v>7</v>
      </c>
      <c r="F5" s="1" t="s">
        <v>0</v>
      </c>
      <c r="G5" s="1" t="s">
        <v>1</v>
      </c>
      <c r="H5" s="1" t="s">
        <v>2</v>
      </c>
      <c r="I5" s="1" t="s">
        <v>3</v>
      </c>
      <c r="J5" s="1" t="s">
        <v>4</v>
      </c>
      <c r="K5" s="1" t="s">
        <v>9</v>
      </c>
      <c r="L5" s="1" t="s">
        <v>10</v>
      </c>
      <c r="M5" s="1" t="s">
        <v>11</v>
      </c>
    </row>
    <row r="6" spans="1:13" s="5" customFormat="1" ht="242.25" customHeight="1" thickBot="1" x14ac:dyDescent="0.3">
      <c r="A6" s="6" t="s">
        <v>24</v>
      </c>
      <c r="B6" s="6" t="s">
        <v>26</v>
      </c>
      <c r="C6" s="8">
        <v>45132</v>
      </c>
      <c r="D6" s="6" t="s">
        <v>27</v>
      </c>
      <c r="E6" s="10">
        <v>45139</v>
      </c>
      <c r="F6" s="6" t="s">
        <v>30</v>
      </c>
      <c r="G6" s="15">
        <v>45138</v>
      </c>
      <c r="H6" s="11">
        <v>6300000</v>
      </c>
      <c r="I6" s="6" t="s">
        <v>34</v>
      </c>
      <c r="J6" s="12" t="s">
        <v>12</v>
      </c>
      <c r="K6" s="13">
        <f t="shared" si="0"/>
        <v>69</v>
      </c>
      <c r="L6" s="15">
        <v>45139</v>
      </c>
      <c r="M6" s="15">
        <v>45209</v>
      </c>
    </row>
    <row r="7" spans="1:13" s="5" customFormat="1" ht="257.25" customHeight="1" thickBot="1" x14ac:dyDescent="0.3">
      <c r="A7" s="9" t="s">
        <v>25</v>
      </c>
      <c r="B7" s="9" t="s">
        <v>28</v>
      </c>
      <c r="C7" s="10">
        <v>45132</v>
      </c>
      <c r="D7" s="9" t="s">
        <v>29</v>
      </c>
      <c r="E7" s="10">
        <v>45139</v>
      </c>
      <c r="F7" s="6" t="s">
        <v>31</v>
      </c>
      <c r="G7" s="10">
        <v>45138</v>
      </c>
      <c r="H7" s="11">
        <v>8166666</v>
      </c>
      <c r="I7" s="6" t="s">
        <v>35</v>
      </c>
      <c r="J7" s="12" t="s">
        <v>12</v>
      </c>
      <c r="K7" s="13">
        <f t="shared" si="0"/>
        <v>69</v>
      </c>
      <c r="L7" s="15">
        <v>45139</v>
      </c>
      <c r="M7" s="15">
        <v>45209</v>
      </c>
    </row>
  </sheetData>
  <phoneticPr fontId="20" type="noConversion"/>
  <pageMargins left="0.25" right="0.25" top="0.75" bottom="0.75" header="0.3" footer="0.3"/>
  <pageSetup scale="3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1" sqref="F11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 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UTS</dc:creator>
  <cp:lastModifiedBy>Oscar Fernando Quintero López</cp:lastModifiedBy>
  <cp:lastPrinted>2023-07-11T15:30:52Z</cp:lastPrinted>
  <dcterms:created xsi:type="dcterms:W3CDTF">2015-02-03T14:52:16Z</dcterms:created>
  <dcterms:modified xsi:type="dcterms:W3CDTF">2023-08-03T19:38:49Z</dcterms:modified>
</cp:coreProperties>
</file>