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co.oquintero\Desktop\03-INFORME PROCURADURIA MARZO 2023\"/>
    </mc:Choice>
  </mc:AlternateContent>
  <bookViews>
    <workbookView xWindow="-120" yWindow="510" windowWidth="29040" windowHeight="15210"/>
  </bookViews>
  <sheets>
    <sheet name="Hoja1" sheetId="1" r:id="rId1"/>
    <sheet name="Hoja 3" sheetId="9" r:id="rId2"/>
  </sheets>
  <definedNames>
    <definedName name="_xlnm.Print_Area" localSheetId="0">Hoja1!$A$1:$M$75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2" i="1" l="1"/>
  <c r="K4" i="1"/>
  <c r="K5" i="1"/>
  <c r="K6" i="1"/>
  <c r="K7" i="1"/>
  <c r="K8" i="1"/>
  <c r="K9" i="1"/>
  <c r="K10" i="1"/>
  <c r="K11" i="1"/>
  <c r="K14" i="1"/>
  <c r="K15" i="1"/>
  <c r="K16"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2" i="1"/>
</calcChain>
</file>

<file path=xl/sharedStrings.xml><?xml version="1.0" encoding="utf-8"?>
<sst xmlns="http://schemas.openxmlformats.org/spreadsheetml/2006/main" count="481" uniqueCount="336">
  <si>
    <t>CONTRATISTA</t>
  </si>
  <si>
    <t>FECHA DE SUSCRIPCIÓN</t>
  </si>
  <si>
    <t>VALOR</t>
  </si>
  <si>
    <t>OBJETO</t>
  </si>
  <si>
    <t>DESTINO</t>
  </si>
  <si>
    <t>FECHA CDP</t>
  </si>
  <si>
    <t>CDP No</t>
  </si>
  <si>
    <t>FECHA RP</t>
  </si>
  <si>
    <t>No RP</t>
  </si>
  <si>
    <t>PLAZO</t>
  </si>
  <si>
    <t>FECHA INICIO</t>
  </si>
  <si>
    <t>FECHA TERMINACION</t>
  </si>
  <si>
    <t>NUMERO DE CONTRATACION - CONTRATACION DIRECTA</t>
  </si>
  <si>
    <t>NUMERO DE CONTRATACION - CONTRATACION LICITACION PUBLICA</t>
  </si>
  <si>
    <t>001341-23</t>
  </si>
  <si>
    <t>001331-23</t>
  </si>
  <si>
    <t>001342-23</t>
  </si>
  <si>
    <t>001356-23</t>
  </si>
  <si>
    <t>001369-23</t>
  </si>
  <si>
    <t>001370-23</t>
  </si>
  <si>
    <t>001379-23</t>
  </si>
  <si>
    <t>001384-23</t>
  </si>
  <si>
    <t>001391-23</t>
  </si>
  <si>
    <t>001323-23</t>
  </si>
  <si>
    <t>001339-23</t>
  </si>
  <si>
    <t>001372-23</t>
  </si>
  <si>
    <t>CONTRATO INTERADMINISTRATIVO CON LA UNIVERSIDAD DE PAMPLOMA CON EL FIN DE REALIZAR SOPORTE ASINCRONICO BÁSICO Y ACTUALIZACIONES DE LA SUITE ACADEMUSOFT DE LAS UNIDADES TECNOLOGICAS DE SANTANDER</t>
  </si>
  <si>
    <t xml:space="preserve"> servicios de vigilancia para las uts sede bucarmanga, edificio e , bodega externa, regionales Barrancabermeja, velez, Piedecuesta y sede deportiva coaviconsa</t>
  </si>
  <si>
    <t>PRESTAR EL SERVICIO DE MANTENIMIENTO Y ACTUALIZACION DEL SOFTWARE VISION EMPRESARIAL PARA LA GESTION Y CONTROL DE LA INFORMACION INSTITUCIONAL, APLICATIVO QUE SE ENCUENTRA A CARGO DE LA OFICINA DE PLANEACION</t>
  </si>
  <si>
    <t>ARRENDAMIENTO DE ESPACIOS FÍSICOS PARA DESARROLLAR LAS CEREMONIAS DE GRADO DE LOS ESTUDIANTES DE LA REGIONAL BARRANCABERMEJA DE LAS UNIDADES TECNOLÓGICAS DE SANTANDER.</t>
  </si>
  <si>
    <t>PRESTACIÓN DE SERVICIOS PROFESIONALES ESPECIALIZADOS PARA ASESORAR LA ADMINISTRACIÓN Y EL USO DE LA PLATAFORMA SECOP II Y LA TIENDA VIRTUAL DEL ESTADO COLOMBIANO - TVEC EN LAS UNIDADES TECNOLÓGICAS DE SANTANDER</t>
  </si>
  <si>
    <t>ARRENDAMIENTO DE ALGUNOS ESPACIOS FISICOS DEL CENTRO DE CONVENCIONES NEOMUNDO PARA DESARROLLAR LAS CEREMONIAS DE GRADO DE LOS ESTUDIANTES DE LAS UNIDADES TECNOLÓGICAS DE SANTANDER EN LAS CONDICIONES DE INFRAESTRUCTURA NECESARIAS PARA EL ADECUADO DESARROLLO DE LAS MISMAS.</t>
  </si>
  <si>
    <t>PRESTACION DEL SERVICIO DE MANTENIMIENTO PREVENTIVO, CORRECTIVO Y PREDICTIVO CON SUMINISTRO DE REPUESTOS DE LAS PLANTAS ELECTRICAS PERKINS UBICADA EN EL EDIFICIO B Y CUMMINS UBICADA EN EL EDIFICIO C DE LAS UNIDADES TECNOLOGICAS DE SANTANDER.</t>
  </si>
  <si>
    <t>PRESTACIÓN DE SERVICIOS PROFESIONALES PARA LA ELABORACIÓN DE ESTUDIO DE TÍTULOS DE TRES BIENES INMUEBLES A ADQUIRIR POR LAS UNIDADES TECNOLÓGICAS DE SANTANDER</t>
  </si>
  <si>
    <t>Arrendamiento de espacio donde funciona un cajero automático de BBVA Colombia en la sede de la institución unidades TECNOLOGICAS de Santander en la ciudad de BUCARAMANGA</t>
  </si>
  <si>
    <t>SUMINISTRO DE COMBUSTIBLE (GASOLINA Y A.C.P.M.), FILTROS, ADITIVOS PARA LOS VEHÍCULOS OFICIALES Y OTROS DE LAS UNIDADES TECNOLÓGICAS DE SANTANDER</t>
  </si>
  <si>
    <t>PRESTACIÓN DE SERVICIO DE TRANSPORTE ESPECIAL PARA EL PERSONAL DE LAS UNIDADES TECNOLOGICAS DE SANTANDER EN CUMPLIMIENTO DEL CONVENIO 235 DEL 2022</t>
  </si>
  <si>
    <t>Adquisición de elementos de protección personal e implementación para recolección de residuos para las unidades TECNOLOGICAS de Santander en cumplimiento del convenio 235 del 2022" aunar esfuerzos para la caracterización de los residuos en la fuente y el diseño del registro único de recicladores de oficio como acciones enmarcadas en el plan de gestión integral de residuos sólidos pgirs 2022-2023.</t>
  </si>
  <si>
    <t>TECNOLOGIAS INTEGRALES DE SEGURIDAD DE COLOMBIA LTDA</t>
  </si>
  <si>
    <t>PENSEMOS SA</t>
  </si>
  <si>
    <t>HOTELES SAN SILVESTRE S.A.S.</t>
  </si>
  <si>
    <t>VILLAMIZAR MATEUS SERGIO ANDRES</t>
  </si>
  <si>
    <t>NEOMUNDO</t>
  </si>
  <si>
    <t>INDUSTRIAS IVOR S A CASA INGLESA</t>
  </si>
  <si>
    <t>HOLGUIN GARCES YILENE</t>
  </si>
  <si>
    <t>BANCO BBVA COLOMBIA S.A</t>
  </si>
  <si>
    <t>UNIVERSIDAD DE PAMPLONA</t>
  </si>
  <si>
    <t>COESCO COLOMBIA SAS</t>
  </si>
  <si>
    <t>TRANSPORTES ESPECIALES ACAR SA</t>
  </si>
  <si>
    <t>AVELLANEDA SUAREZ LIZBETH MAYERLY</t>
  </si>
  <si>
    <t> 23-00012</t>
  </si>
  <si>
    <t> 23-00451</t>
  </si>
  <si>
    <t> 23-00488</t>
  </si>
  <si>
    <t> 23-00533</t>
  </si>
  <si>
    <t> 23-00561</t>
  </si>
  <si>
    <t> 23-00452</t>
  </si>
  <si>
    <t> 23-00596</t>
  </si>
  <si>
    <t> N/A</t>
  </si>
  <si>
    <t>N/A</t>
  </si>
  <si>
    <t> 23-00512</t>
  </si>
  <si>
    <t> 23-00303</t>
  </si>
  <si>
    <t> 23-00446</t>
  </si>
  <si>
    <t> 23-00444</t>
  </si>
  <si>
    <t> 23-00576</t>
  </si>
  <si>
    <t> 23-00558</t>
  </si>
  <si>
    <t> 23-00582</t>
  </si>
  <si>
    <t> 23-00599</t>
  </si>
  <si>
    <t> 23-00625</t>
  </si>
  <si>
    <t> 23-00624</t>
  </si>
  <si>
    <t> 23-00657</t>
  </si>
  <si>
    <t> 23-00545</t>
  </si>
  <si>
    <t> 23-00570</t>
  </si>
  <si>
    <t> 23-00627</t>
  </si>
  <si>
    <t>UNIDADES TECNOLOGIAS DE SANTANDER</t>
  </si>
  <si>
    <t>NUMERO DE CONTRATACION - CONTRATACION MINIMA CUANTIA</t>
  </si>
  <si>
    <t>NUMERO DE CONTRATACION - CONTRATACION CPS</t>
  </si>
  <si>
    <t>IN-I01-09-23</t>
  </si>
  <si>
    <t>FORTALECER LOS PROCESOS DE ENSEÑANZA Y APRENDIZAJE EN LOS DIFERENTES ACTORES DEL ECOSISTEMA UTS COMO LO SON DOCENTES, ESTUDIANTES, EMPRESARIOS, GRADUADOS Y CIUDADANOS; POR MEDIO DEL DESARROLLO DE LOS TRES EJES ESTRATÉGICOS DE EXTENSIÓN INSTITUCIONAL (GESTIÓN EN CIENCIA, TECNOLOGÍA E INNOVACIÓN, GESTIÓN SOCIAL Y GESTIÓN DE TRANSFERENCIA); CON EL PROPÓSITO DE GENERAR Y PONER AL SERVICIO DE LA SOCIEDAD EL CONOCIMIENTO CIENTÍFICO Y TECNOLÓGICO</t>
  </si>
  <si>
    <t>REDIPI</t>
  </si>
  <si>
    <t>23-00594</t>
  </si>
  <si>
    <t>23-00680</t>
  </si>
  <si>
    <t>001308-23</t>
  </si>
  <si>
    <t>001309-23</t>
  </si>
  <si>
    <t>001310-23</t>
  </si>
  <si>
    <t>001311-23</t>
  </si>
  <si>
    <t>001312-23</t>
  </si>
  <si>
    <t>001313-23</t>
  </si>
  <si>
    <t>001314-23</t>
  </si>
  <si>
    <t>001315-23</t>
  </si>
  <si>
    <t>001316-23</t>
  </si>
  <si>
    <t>001317-23</t>
  </si>
  <si>
    <t>001318-23</t>
  </si>
  <si>
    <t>001319-23</t>
  </si>
  <si>
    <t>001320-23</t>
  </si>
  <si>
    <t>001321-23</t>
  </si>
  <si>
    <t>001324-23</t>
  </si>
  <si>
    <t>001325-23</t>
  </si>
  <si>
    <t>001326-23</t>
  </si>
  <si>
    <t>001327-23</t>
  </si>
  <si>
    <t>001328-23</t>
  </si>
  <si>
    <t>001329-23</t>
  </si>
  <si>
    <t>001330-23</t>
  </si>
  <si>
    <t>001333-23</t>
  </si>
  <si>
    <t>001334-23</t>
  </si>
  <si>
    <t>001335-23</t>
  </si>
  <si>
    <t>001336-23</t>
  </si>
  <si>
    <t>001337-23</t>
  </si>
  <si>
    <t>001340-23</t>
  </si>
  <si>
    <t>001346-23</t>
  </si>
  <si>
    <t>001347-23</t>
  </si>
  <si>
    <t>001348-23</t>
  </si>
  <si>
    <t>001349-23</t>
  </si>
  <si>
    <t>001350-23</t>
  </si>
  <si>
    <t>001351-23</t>
  </si>
  <si>
    <t>001352-23</t>
  </si>
  <si>
    <t>001353-23</t>
  </si>
  <si>
    <t>001354-23</t>
  </si>
  <si>
    <t>001355-23</t>
  </si>
  <si>
    <t>001359-23</t>
  </si>
  <si>
    <t>001360-23</t>
  </si>
  <si>
    <t>001361-23</t>
  </si>
  <si>
    <t>001362-23</t>
  </si>
  <si>
    <t>001363-23</t>
  </si>
  <si>
    <t>001364-23</t>
  </si>
  <si>
    <t>001366-23</t>
  </si>
  <si>
    <t>001367-23</t>
  </si>
  <si>
    <t>001368-23</t>
  </si>
  <si>
    <t>001371-23</t>
  </si>
  <si>
    <t>001373-23</t>
  </si>
  <si>
    <t>001374-23</t>
  </si>
  <si>
    <t>001375-23</t>
  </si>
  <si>
    <t>001381-23</t>
  </si>
  <si>
    <t>001382-23</t>
  </si>
  <si>
    <t>001383-23</t>
  </si>
  <si>
    <t>001385-23</t>
  </si>
  <si>
    <t>001386-23</t>
  </si>
  <si>
    <t>001388-23</t>
  </si>
  <si>
    <t>001389-23</t>
  </si>
  <si>
    <t>001390-23</t>
  </si>
  <si>
    <t>23-00463</t>
  </si>
  <si>
    <t>23-00520</t>
  </si>
  <si>
    <t>23-00505</t>
  </si>
  <si>
    <t>23-00521</t>
  </si>
  <si>
    <t>23-00506</t>
  </si>
  <si>
    <t>23-00522</t>
  </si>
  <si>
    <t>23-00507</t>
  </si>
  <si>
    <t>23-00523</t>
  </si>
  <si>
    <t>23-00503</t>
  </si>
  <si>
    <t>23-00524</t>
  </si>
  <si>
    <t>23-00504</t>
  </si>
  <si>
    <t>23-00525</t>
  </si>
  <si>
    <t>23-00508</t>
  </si>
  <si>
    <t>23-00526</t>
  </si>
  <si>
    <t>23-00499</t>
  </si>
  <si>
    <t>23-00527</t>
  </si>
  <si>
    <t>23-00500</t>
  </si>
  <si>
    <t>23-00528</t>
  </si>
  <si>
    <t>23-00501</t>
  </si>
  <si>
    <t>23-00529</t>
  </si>
  <si>
    <t>23-00502</t>
  </si>
  <si>
    <t>23-00530</t>
  </si>
  <si>
    <t>23-00509</t>
  </si>
  <si>
    <t>23-00531</t>
  </si>
  <si>
    <t>23-00515</t>
  </si>
  <si>
    <t>23-00532</t>
  </si>
  <si>
    <t>23-00514</t>
  </si>
  <si>
    <t>23-00533</t>
  </si>
  <si>
    <t>23-00546</t>
  </si>
  <si>
    <t>23-00547</t>
  </si>
  <si>
    <t>23-00548</t>
  </si>
  <si>
    <t>23-00454</t>
  </si>
  <si>
    <t>23-00549</t>
  </si>
  <si>
    <t>23-00550</t>
  </si>
  <si>
    <t>23-00551</t>
  </si>
  <si>
    <t>23-00552</t>
  </si>
  <si>
    <t>23-00541</t>
  </si>
  <si>
    <t>23-00571</t>
  </si>
  <si>
    <t>23-00540</t>
  </si>
  <si>
    <t>23-00572</t>
  </si>
  <si>
    <t>23-00539</t>
  </si>
  <si>
    <t>23-00573</t>
  </si>
  <si>
    <t>23-00538</t>
  </si>
  <si>
    <t>23-00574</t>
  </si>
  <si>
    <t>23-00537</t>
  </si>
  <si>
    <t>23-00575</t>
  </si>
  <si>
    <t>23-00583</t>
  </si>
  <si>
    <t>23-00592</t>
  </si>
  <si>
    <t>23-00564</t>
  </si>
  <si>
    <t>23-00593</t>
  </si>
  <si>
    <t>23-00565</t>
  </si>
  <si>
    <t>23-00566</t>
  </si>
  <si>
    <t>23-00595</t>
  </si>
  <si>
    <t>23-00668</t>
  </si>
  <si>
    <t>23-00596</t>
  </si>
  <si>
    <t>23-00597</t>
  </si>
  <si>
    <t>23-00576</t>
  </si>
  <si>
    <t>23-00602</t>
  </si>
  <si>
    <t>23-00603</t>
  </si>
  <si>
    <t>23-00577</t>
  </si>
  <si>
    <t>23-00604</t>
  </si>
  <si>
    <t>23-00579</t>
  </si>
  <si>
    <t>23-00605</t>
  </si>
  <si>
    <t>23R00008</t>
  </si>
  <si>
    <t>23R00009</t>
  </si>
  <si>
    <t>23-00617</t>
  </si>
  <si>
    <t>23-00631</t>
  </si>
  <si>
    <t>23-00632</t>
  </si>
  <si>
    <t>23-00607</t>
  </si>
  <si>
    <t>23-00633</t>
  </si>
  <si>
    <t>23-00606</t>
  </si>
  <si>
    <t>23-00634</t>
  </si>
  <si>
    <t>23-00635</t>
  </si>
  <si>
    <t>23-00646</t>
  </si>
  <si>
    <t>23-00610</t>
  </si>
  <si>
    <t>23-00647</t>
  </si>
  <si>
    <t>23-00652</t>
  </si>
  <si>
    <t>23-00625</t>
  </si>
  <si>
    <t>23-00653</t>
  </si>
  <si>
    <t>23-00669</t>
  </si>
  <si>
    <t>23-00636</t>
  </si>
  <si>
    <t>23-00670</t>
  </si>
  <si>
    <t>23-00671</t>
  </si>
  <si>
    <t>23-00642</t>
  </si>
  <si>
    <t>23-00672</t>
  </si>
  <si>
    <t>23-00644</t>
  </si>
  <si>
    <t>23-00673</t>
  </si>
  <si>
    <t>23-00651</t>
  </si>
  <si>
    <t>23-00682</t>
  </si>
  <si>
    <t>23-00650</t>
  </si>
  <si>
    <t>23-00683</t>
  </si>
  <si>
    <t>23-00655</t>
  </si>
  <si>
    <t>23-00684</t>
  </si>
  <si>
    <t>ARDILA GALVIS JULIAN ANDRES</t>
  </si>
  <si>
    <t>RODRIGUEZ RUEDA YENNYTH XIOMARA</t>
  </si>
  <si>
    <t>JAIMES DURAN CLAUDIA PATRICIA</t>
  </si>
  <si>
    <t>PABóN PACHóN MANUEL FERNANDO</t>
  </si>
  <si>
    <t>RODRIGUEZ GLORIA PATRICIA</t>
  </si>
  <si>
    <t>MEDINA VERGARA DEYANIRA</t>
  </si>
  <si>
    <t>OSPINA RIVERA LAURA MILENA</t>
  </si>
  <si>
    <t>TORRES ROBLES LAURA</t>
  </si>
  <si>
    <t>BADILLO JIMENEZ VANESA</t>
  </si>
  <si>
    <t>PORRAS CASTELLANOS DIEGO ANDRES</t>
  </si>
  <si>
    <t>SUAREZ GUTIERREZ EDUAR GUILLERMO</t>
  </si>
  <si>
    <t>DELGADO PRADA CLAUDIA ISABEL</t>
  </si>
  <si>
    <t>PAREDES AYALA ERIKA</t>
  </si>
  <si>
    <t>ORTEGA QUINTERO SILVIA FERNANDA</t>
  </si>
  <si>
    <t>BATISTA DIAZ MARIA CECILIA</t>
  </si>
  <si>
    <t>PATIÑO BENITEZ LUZ ANGELA</t>
  </si>
  <si>
    <t>ANGARITA BUSTOS LADY VANESSA</t>
  </si>
  <si>
    <t>MONSALVE CASTRO LADY CAROLINA</t>
  </si>
  <si>
    <t>TOSCANO VARGAS LUDY CAROLINA</t>
  </si>
  <si>
    <t>PINTO PEDROZO PAOLA ANDREA</t>
  </si>
  <si>
    <t>VACCA HIDALGO NATALY MARCELA</t>
  </si>
  <si>
    <t>VALBUENA VASQUEZ LIZETH YURLEY</t>
  </si>
  <si>
    <t>MARTINEZ FONTECHA KATHERINE</t>
  </si>
  <si>
    <t>GUERRERO MANTILLA DARIO</t>
  </si>
  <si>
    <t>LIZARAZO CONTRERAS SUSANA</t>
  </si>
  <si>
    <t>CASTAÑEDA GOMEZ JUAN CAMILO</t>
  </si>
  <si>
    <t>MERCHAN VERA ROSAURA</t>
  </si>
  <si>
    <t>PINZON SILVA PEDRO ELIAS</t>
  </si>
  <si>
    <t>LOPEZ HERNANDEZ DIANA MILENA</t>
  </si>
  <si>
    <t>DELGADO SIERRA EDUARDO ANDRÉS</t>
  </si>
  <si>
    <t>SOLANO SANTAMARIA CAMILO ERNESTO</t>
  </si>
  <si>
    <t>CASTRO LOZANO SERGIO DAVID</t>
  </si>
  <si>
    <t>ANGARITA MONCADA DIEGO ANDRES</t>
  </si>
  <si>
    <t>QUINTERO SAAVEDRA FLOR ANGELA</t>
  </si>
  <si>
    <t>JAIMES MERCHAN NATHALIA</t>
  </si>
  <si>
    <t>MOJICA QUINTERO LUISA FABIANA</t>
  </si>
  <si>
    <t>CASTILLO CAMACHO ONEXIMO</t>
  </si>
  <si>
    <t>ROJAS ANAYA JUAN CARLOS</t>
  </si>
  <si>
    <t>RODRIGUEZ RODRIGUEZ SARA DANIELA</t>
  </si>
  <si>
    <t>GONZALEZ DELGADO HUGO ANDRES</t>
  </si>
  <si>
    <t>SUAREZ CADENA LUDY</t>
  </si>
  <si>
    <t>JAIMES CASTRO PAOLA ANDREA</t>
  </si>
  <si>
    <t>MARTINEZ ARIAS ADRIANA MARIA</t>
  </si>
  <si>
    <t>BECERRA SUAREZ MARTHA LUZ</t>
  </si>
  <si>
    <t>GALVIS PEREZ JUAN MANUEL</t>
  </si>
  <si>
    <t>SOTO GUALDRON SILVIA NATALIA</t>
  </si>
  <si>
    <t>RUEDA LEYDI CARELINA</t>
  </si>
  <si>
    <t>PINZON GARAVITO JHONATAN STEVEN</t>
  </si>
  <si>
    <t>DUARTE HURTADO YURIANA MARCELA</t>
  </si>
  <si>
    <t>ROJAS BARON ALEYDA</t>
  </si>
  <si>
    <t>PACHECO BECERRA JOSEDUARDO</t>
  </si>
  <si>
    <t>ENCISO MOLINARES LILIAM DAYANNA</t>
  </si>
  <si>
    <t>PICON JAIMES NICOLAS</t>
  </si>
  <si>
    <t>DELGADO CASTRO ENRIQUE</t>
  </si>
  <si>
    <t>BECERRA SANCHEZ ANDREA CAMILA</t>
  </si>
  <si>
    <t>ORTEGA MORENO EDWIN ARMANDO</t>
  </si>
  <si>
    <t>ALFONSO AGUDELO NICOLAS ANDRES</t>
  </si>
  <si>
    <t>SARMIENTO TRIGOS TATIANA</t>
  </si>
  <si>
    <t>PRIMERA : OBJETO: EL CONTRATISTA se compromete para con las UTS a PRESTAR SERVICIOS COMO PROFESIONAL EN DISEÑO GRAFICO DENTRO DEL MARCO DEL CONVENIO INTERADMINISTRATIVO No. 235 DEL 26 DE SEPTIEMBRE DE 2022 CUYO OBJETO ES "ANUAR ESFUERZOS PARA LA CARACTERIZACIÓN DE LOS RESIDUOS SÓLIDOS EN LA FUENTE Y EL DISEÑO DEL REGISTRO ÚNICO DE RECICLADORES DE OFICIO COMO ACCIONES ENMARCADAS EN EL PLAN DE GESTIÓN INTEGRAL DE RESIDUOS SÓLIDOS - PGIRS 2022 - 2023" ENTRE LA SECRETARIA DE SALUD Y AMBIENTE DEL MUNICIPIO DE BUCARAMANGA Y LAS UNIDADES TECNOLOGICAS DE SANTANDER.</t>
  </si>
  <si>
    <t>PRIMERA : OBJETO: EL CONTRATISTA se compromete para con las UTS a PRESTAR SERVICIOS PROFESIONALES DE APOYO JURIDICO EN LA OFICINA DE CONTROL INTERNO DISCIPLINARIO DE LAS UNIDADES TECNOLOGICAS DE SANTANDER.</t>
  </si>
  <si>
    <t>PRIMERA : OBJETO: EL CONTRATISTA se compromete para con las UTS a PRESTAR SERVICIOS DE APOYO A LA GESTIÓN EN EL GRUPO DE RECURSOS DE INFORMACIÓN PARA LA ENSEÑANZA Y EL APRENDIZAJE ADSCRITO A LA SECRETARÍA GENERAL DE LAS UNIDADES TECNOLÓGICAS DE SANTANDER.</t>
  </si>
  <si>
    <t>PRIMERA : OBJETO: EL CONTRATISTA se compromete para con las UTS a PRESTAR SERVICIOS PROFESIONALES COMO INGENIERO ELECTRICISTA EN LA OFICINA DE INFRAESTRUCTURA DE LAS UNIDADES TECNOLOGICAS DE SANTANDER.</t>
  </si>
  <si>
    <t>PRIMERA : OBJETO: EL CONTRATISTA se compromete para con las UTS a PRESTAR SERVICIOS DE ASEO, LIMPIEZA Y DESINFECCION EN LAS UNIDADES TECNOLÓGICAS DE SANTANDER.</t>
  </si>
  <si>
    <t>PRIMERA : OBJETO: EL CONTRATISTA se compromete para con las UTS a PRESTAR SERVICIOS PROFESIONALES DE APOYO JURIDICO EN EL GRUPO DE EXTENSION INSTITUCIONAL ADSCRITO A LA DIRECCION DE INVESTIGACIONES Y EXTENSION DE LAS UNIDADES TECNOLOGICAS DE SANTANDER.</t>
  </si>
  <si>
    <t>PRIMERA : OBJETO: EL CONTRATISTA se compromete para con las UTS a PRESTAR SERVICIOS PROFESIONALES COMO CONTADORA DE APOYO EN LOS PROCESOS DE LA OFICINA DE CONTABILIDAD ADSCRITA A LA VICERRECTORÍA ADMINISTRATIVA Y FINANCIERA DE LAS UNIDADES TECNOLÓGICAS DE SANTANDER.</t>
  </si>
  <si>
    <t>PRIMERA : OBJETO: EL CONTRATISTA se compromete para con las UTS a PRESTAR SERVICIOS DE APOYO A LA GESTIÓN EN EL GRUPO DE RECURSOS INFORMÁTICOS ADSCRITO A LA VICERRECTORÍA ADMINISTRATIVA Y FINANCIERA DE LAS UNIDADES TECNOLÓGICAS DE SANTANDER.</t>
  </si>
  <si>
    <t>PRIMERA : OBJETO: EL CONTRATISTA se compromete para con las UTS a PRESTAR SERVICIOS DE APOYO A LA GESTIÓN EN LOS PROCESOS DEL GRUPO DE RECURSOS INFORMÁTICOS ADSCRITO A LA VICERRECTORÍA ADMINISTRATIVA Y FINANCIERA DE LAS UNIDADES TECNOLÓGICAS DE SANTANDER.</t>
  </si>
  <si>
    <t>PRIMERA : OBJETO: EL CONTRATISTA se compromete para con las UTS a PRESTAR SERVICIOS PROFESIONALES DE APOYO EN LOS PROCESOS DEL GRUPO DE BIENESTAR INSTITUCIONAL ADSCRITO A LA VICERRECTORIA ACADEMICA DE LAS UNIDADES TECNÓLOGICAS DE SANTANDER.</t>
  </si>
  <si>
    <t>PRIMERA : OBJETO: EL CONTRATISTA se compromete para con las UTS a PRESTAR SERVICIOS DE APOYO A LA GESTION EN EL GRUPO DE MERCADEO Y PROTOCOLO INSTITUCIONAL ADSCRITO A LA SECRETARIA GENERAL DE LAS UNIDADES TECNOLÓGICAS DE SANTANDER.</t>
  </si>
  <si>
    <t>PRIMERA : OBJETO: EL CONTRATISTA se compromete para con las UTS a PRESTAR SERVICIOS DE APOYO A LA GESTIÓN EN EL GRUPO DE SEGURIDAD Y SALUD EN EL TRABAJO ADSCRITO A LA DIRECCION ADMINISTRATIVA DE TALENTO HUMANO DE LAS UNIDADES TECNÓLOGICAS DE SANTANDER.</t>
  </si>
  <si>
    <t>PRIMERA : OBJETO: EL CONTRATISTA se compromete para con las UTS a PRESTAR SERVICIOS DE APOYO A LA GESTIÓN EN EL LABORATORIO DEL GRUPO DEL PROGRAMA ACADÉMICO TÉCNOLOGÍA EN ELECTRICIDAD INDUSTRIAL ARTICULADO POR CICLOS PROPEDEUTICOS CON EL PROGRAMA DE INGENIERIA ELECTRICA ADSCRITO A LA FACULTAD DE CIENCIAS NATURALES E INGENIERIAS DE LAS UNIDADES TECNOLOGICAS DE SANTANDER.</t>
  </si>
  <si>
    <t>PRIMERA : OBJETO: EL CONTRATISTA se compromete para con las UTS a PRESTAR SERVICIOS PROFESIONALES COMO PSICOLOGA EN EL GRUPO DE BIENESTAR INSTITUCIONAL ADSCRITO A LA VICERRECTORÍA ACADEMICA DE LAS UNIDADES TECNOLOGICAS DE SANTANDER.</t>
  </si>
  <si>
    <t>PRIMERA : OBJETO: EL CONTRATISTA se compromete para con las UTS a PRESTAR SERVICIOS PROFESIONALES PARA APOYAR EL ANÁLISIS DE LA OFERTA Y LA DEMANDA DE FORMACIÓN EN PREGRADO Y POSGRADO, DENTRO DEL MARCO DEL PROYECTO 02-2023 DENOMINADO "ACCIONES PARA MEJORAR EL SERVICIO EDUCATIVO Y LA PERTINENCIA EN PROGRAMAS ACADÉMICOS DE LAS UNIDADES TECNOLÓGICAS DE SANTANDER".</t>
  </si>
  <si>
    <t>PRIMERA : OBJETO: EL CONTRATISTA se compromete para con las UTS a PRESTAR SERVICIOS PROFESIONALES PARA APOYAR LAS ACCIONES INSTITUCIONALES PARA PROMOVER LA INNOVACIÓN EDUCATIVA ENTRE LOS DOCENTES DE LAS UTS, DENTRO DEL MARCO DEL PROYECTO 02-2023 DENOMINADO "ACCIONES PARA MEJORAR EL SERVICIO EDUCATIVO Y LA PERTINENCIA EN PROGRAMAS ACADÉMICOS DE LAS UNIDADES TECNOLÓGICAS DE SANTANDER".</t>
  </si>
  <si>
    <t>PRIMERA : OBJETO: EL CONTRATISTA se compromete para con las UTS a PRESTAR SERVICIOS PROFESIONALES DENTRO DEL MARCO DEL CONVENIO INTERADMINISTRATIVO No. 235 DEL 26 DE SEPTIEMBRE DE 2022 CUYO OBJETO ES "ANUAR ESFUERZOS PARA LA CARACTERIZACIÓN DE LOS RESIDUOS SÓLIDOS EN LA FUENTE Y EL DISEÑO DEL REGISTRO ÚNICO DE RECICLADORES DE OFICIO COMO ACCIONES ENMARCADAS EN EL PLAN DE GESTIÓN INTEGRAL DE RESIDUOS SÓLIDOS - PGIRS 2022 - -2023" ENTRE LA SECRETARIA DE SALUD Y AMBIENTE DEL MUNICIPIO DE BUCARAMANGA Y LAS UNIDADES TECNOLOGICAS DE ANTANDER.</t>
  </si>
  <si>
    <t>PRIMERA : OBJETO: EL CONTRATISTA se compromete para con las UTS a PRESTAR SERVICIOS PROFESIONALES COMO INGENIERA DE SISTEMAS DE APOYO EN LOS PROCESOS DE LA OFICINA DE AUTOEVALUACION Y CALIDAD DE LAS UNIDADES TECNOLOGICAS DE SANTANDER.</t>
  </si>
  <si>
    <t>PRIMERA : OBJETO: EL CONTRATISTA se compromete para con las UTS a PRESTAR SERVICIOS PROFESIONALES DE APOYO JURIDICO EN LA OFICINA DE CONTROL INTERNO DE LAS UNIDADES TECNOLOGICAS DE SANTANDER.</t>
  </si>
  <si>
    <t>PRIMERA : OBJETO: EL CONTRATISTA se compromete para con las UTS a PRESTAR SERVICIOS PROFESIONALES COMO INGENIERO CIVIL DE APOYO EN LOS PROYECTOS DE LA OFICINA DE INFRAESTRUCTURA DE LAS UNIDADES TECNOLÓGICAS DE SANTANDER.</t>
  </si>
  <si>
    <t>PRIMERA : OBJETO: EL CONTRATISTA se compromete para con las UTS a PRESTAR SERVICIOS PROFESIONALES DE APOYO EN LOS PROCESOS DE LA FACULTAD DE CIENCIAS SOCIOECONOMICAS Y EMPRESARIALES DE LAS UNIDADES TECNOLÓGICAS DE SANTANDER.</t>
  </si>
  <si>
    <t>PRIMERA : OBJETO: EL CONTRATISTA se compromete para con las UTS a PRESTAR SERVICIOS DE APOYO A LA GESTIÓN EN EL GRUPO DE PRENSA Y MEDIOS DE REPRESENTACIÓN INSTITUCIONAL ADSCRITO A LA SECRETARIA GENERAL DE LAS UNIDADES TECNOLÓGICAS DE SANTANDER.</t>
  </si>
  <si>
    <t>PRIMERA : OBJETO: EL CONTRATISTA se compromete para con las UTS a PRESTAR SERVICIOS DE APOYO A LA GESTION EN EL GRUPO DE EXTENSION INSTITUCIONAL ADSCRITO A LA DIRECCION DE INVESTIGACIONES Y EXTENSION DE LAS UNIDADES TECNOLOGICAS DE SANTANDER.</t>
  </si>
  <si>
    <t>PRIMERA : OBJETO: EL CONTRATISTA se compromete para con las UTS a PRESTAR SERVICIOS PROFESIONALES PARA LA IMPLEMENTACION DE LA RUTA DE ATENCION A ESTUDIANTES CON DIFICULTADES DE APRENDIZAJE DENTRO DEL MARCO DEL PROYECTO 02-2023 DENOMINADO "ACCIONES PARA MEJORAR EL SERVICIO EDUCATIVO Y LA PERTINENCIA EN PROGRAMAS ACADÉMICOS DE LAS UNIDADES TECNOLÓGICAS DE SANTANDER".</t>
  </si>
  <si>
    <t>PRIMERA : OBJETO: EL CONTRATISTA se compromete para con las UTS a PRESTAR SERVICIOS DE APOYO A LA GESTIÓN EN EL GRUPO DEL PROGRAMA ACADÉMICO TECNOLOGÍA EN DESARROLLO DE SISTEMAS INFORMÁTICOS E INGENIERÍA DE SISTEMAS ADSCRITO A LA FACULTAD DE CIENCIAS NATURALES E INGENIERIAS DE LAS UNIDADES TECNOLÓGICAS DE SANTANDER.</t>
  </si>
  <si>
    <t>PRIMERA : OBJETO: EL CONTRATISTA se compromete para con las UTS a PRESTAR SERVICIOS DE APOYO A LA GESTION EN EL GRUPO DE EDUCACIÓN VIRTUAL Y TIC ADSCRITO A LA VICERRECTORÍA ACADÉMICA DE LAS UNIDADES TECNOLÓGICAS DE SANTANDER.</t>
  </si>
  <si>
    <t>PRIMERA : OBJETO: EL CONTRATISTA se compromete para con las UTS a PRESTAR SERVICIOS DE APOYO A LA GESTIÓN EN LA OFICINA DE INFRAESTRUCTURA PARA EL MANTENIMIENTO EN GENERAL DE LA PLANTA FÍSICA DE LA SEDE PRINCIPAL Y CAMPUS DE LAS UNIDADES TECNOLÓGICAS DE SANTANDER.</t>
  </si>
  <si>
    <t>PRIMERA : OBJETO: EL CONTRATISTA se compromete para con las UTS a PRESTAR SERVICIOS PROFESIONALES PARA APOYAR LA GENERACIÓN DE MEMORIAS SOBRE AJUSTES RAZONABLES PARA LA EDUCACIÓN INCLUSIVA, DENTRO DEL MARCO DEL PROYECTO 02-2023 DENOMINADO "ACCIONES PARA MEJORAR EL SERVICIO EDUCATIVO Y LA PERTINENCIA EN PROGRAMAS ACADÉMICOS DE LAS UNIDADES TECNOLÓGICAS DE SANTANDER".</t>
  </si>
  <si>
    <t>PRIMERA : OBJETO: EL CONTRATISTA se compromete para con las UTS a PRESTAR SERVICIOS PROFESIONALES DE APOYO JURIDICO EN LOS PROCESOS DE CONTRATACION EN LA DIRECCION ADMINISTRATIVA DE TALENTO HUMANO DE LAS UNIDADES TECNOLOGICAS DE SANTANDER.</t>
  </si>
  <si>
    <t>PRIMERA : OBJETO: EL CONTRATISTA se compromete para con las UTS a PRESTAR SERVICIOS DE APOYO A LA GESTION EN LA DIRECCION ADMINISTRATIVA DE TALENTO HUMANO DE LAS UNIDADES TECNOLOGICAS DE SANTANDER.</t>
  </si>
  <si>
    <t>PRIMERA : OBJETO: EL CONTRATISTA se compromete para con las UTS a PRESTAR SERVICIOS PROFESIONALES DE APOYO JURIDICO EN LA VICERRECTORIA ADMINISTRATIVA Y FINANCIERA DE LAS UNIDADES TECNOLOGICAS DE SANTANDER.</t>
  </si>
  <si>
    <t>PRIMERA : OBJETO: EL CONTRATISTA se compromete para con las UTS a PRESTAR SERVICIOS DE APOYO A LA GESTIÓN COMO APOYO A LA SUPERVISION DEL PROYECTO "IMPLEMENTACIÓN DE UNA TECNOLOGÍA HÍBRIDA SOSTENIBLE PARA EL SECADO DEL CACAO QUE MEJORE LA RELACIÓN EXERGO/AMBIENTAL Y LA COMPETITIVIDAD DE FAMILIAS PRODUCTORAS EN EL DEPARTAMENTO DE SANTANDER", CON BPIN 2021000100162 DE LAS UNIDADES TECNOLÓGICAS DE SANTANDER Y EL SISTEMA GENERAL DE REGALÍAS.</t>
  </si>
  <si>
    <t>PRIMERA : OBJETO: EL CONTRATISTA se compromete para con las UTS a PRESTAR SERVICIOS DE APOYO A LA GESTIÓN COMO ASISTENTE DE INVESTIGACION DEL PROYECTO "IMPLEMENTACIÓN DE UNA TECNOLOGÍA HÍBRIDA SOSTENIBLE PARA EL SECADO DEL CACAO QUE MEJORE LA RELACIÓN EXERGO/AMBIENTAL Y LA COMPETITIVIDAD DE FAMILIAS PRODUCTORAS EN EL DEPARTAMENTO DE SANTANDER", CON BPIN 2021000100162 DE LAS UNIDADES TECNOLÓGICAS DE SANTANDER Y EL SISTEMA GENERAL DE REGALÍAS.</t>
  </si>
  <si>
    <t>PRIMERA : OBJETO: EL CONTRATISTA se compromete para con las UTS a PRESTAR SERVICIOS DE ENFERMERIA EN EL CAMPUS VÉLEZ DENTRO DEL MARCO DEL PROYECTO 02 -2023 DENOMINADO "ACCIONES PARA MEJORAR EL SERVICIO EDUCATIVO Y LA PERTINENCIA EN PROGRAMAS ACADÉMICOS DE LAS UNIDADES TECNOLÓGICAS DE SANTANDER".</t>
  </si>
  <si>
    <t>PRIMERA : OBJETO: EL CONTRATISTA se compromete para con las UTS a PRESTAR SERVICIOS PROFESIONALES PARA APOYAR EL DESARROLLO DE CAMPAÑAS DE SENSIBILIZACIÓN EN ASUNTOS INCLUSIÓN EDUCATIVA A ESTUDIANTES CON DISCAPACIDAD, DENTRO DEL MARCO DEL PROYECTO 02-2023 DENOMINADO "ACCIONES PARA MEJORAR EL SERVICIO EDUCATIVO Y LA PERTINENCIA EN PROGRAMAS ACADÉMICOS DE LAS UNIDADES TECNOLÓGICAS DE SANTANDER".</t>
  </si>
  <si>
    <t>PRIMERA : OBJETO: EL CONTRATISTA se compromete para con las UTS a PRESTAR SERVICIOS PROFESIONALES PARA APOYAR LA FORMULACIÓN DE LINEAMIENTOS ORIENTADORES PARA EL DISEÑO DE MATERIAL DIDÁCTICO Y PLAN DE FORMACIÓN PARA DOCENTES, DENTRO DEL MARCO DEL PROYECTO 02-2023 DENOMINADO "ACCIONES PARA MEJORAR EL SERVICIO EDUCATIVO Y LA PERTINENCIA EN PROGRAMAS ACADÉMICOS DE LAS UNIDADES TECNOLÓGICAS DE SANTANDER".</t>
  </si>
  <si>
    <t>PRIMERA : OBJETO: EL CONTRATISTA se compromete para con las UTS a PRESTAR SERVICIOS DE APOYO A LA GESTION EN LA VICERRECTORÍA ADMINISTRATIVA Y FINANCIERA DE LAS UNIDADES TECNOLOGICAS DE SANTANDER.</t>
  </si>
  <si>
    <t>PRIMERA : OBJETO: EL CONTRATISTA se compromete para con las UTS a PRESTAR SERVICIOS PROFESIONALES PARA APOYAR LA FORMULACIÓN DE LA POLÍTICA DE REGIONALIZACIÓN Y EL PLAN PROSPECTIVO, DENTRO DEL MARCO DEL PROYECTO 02-2023 DENOMINADO "ACCIONES PARA MEJORAR EL SERVICIO EDUCATIVO Y LA PERTINENCIA EN PROGRAMAS ACADÉMICOS DE LAS UNIDADES TECNOLÓGICAS DE SANTANDER".</t>
  </si>
  <si>
    <t>PRIMERA : OBJETO: EL CONTRATISTA se compromete para con las UTS a PRESTAR SERVICIOS DE APOYO A LA GESTIÓN EN EL GRUPO DEL PROGRAMA ACADÉMICO TECNOLOGÍA EN MERCADEO Y GESTION COMERCIAL Y PROFESIONAL EN MERCADEO ADSCRITO A LA FACULTAD DE CIENCIAS SOCIOECONOMICAS Y EMPRESARIALES DE LAS UNIDADES TECNOLOGICAS DE SANTANDER.</t>
  </si>
  <si>
    <t>PRIMERA : OBJETO: EL CONTRATISTA se compromete para con las UTS a PRESTAR SERVICIOS PROFESIONALES DE APOYO JURIDICO EN LA DIRECCION DE INVESTIGACIONES Y EXTENSION DE LAS UNIDADES TECNOLOGICAS DE SANTANDER.</t>
  </si>
  <si>
    <t>PRIMERA : OBJETO: EL CONTRATISTA se compromete para con las UTS a PRESTAR SERVICIOS DE APOYO A LA GESTION PARA LA ASISTENCIA TÉCNICA Y CONSOLIDACIÓN DE LA INFORMACIÓN DE LA APP SOY UTEISTA, DENTRO DEL MARCO DEL PROYECTO 02-2023 DENOMINADO "ACCIONES PARA MEJORAR EL SERVICIO EDUCATIVO Y LA PERTINENCIA EN PROGRAMAS ACADÉMICOS DE LAS UNIDADES TECNOLÓGICAS DE SANTANDER".</t>
  </si>
  <si>
    <t>PRIMERA : OBJETO: EL CONTRATISTA se compromete para con las UTS a PRESTAR SERVICIOS PROFESIONALES DE APOYO EN LOS PROCESOS DEL GRUPO DEL PROGRAMA ACADÉMICO TECNOLOGÍA DEPORTIVA Y PROFESIONAL EN ACTIVIDAD FÍSICA Y DEPORTE ADSCRITO A LA FACULTAD DE CIENCIAS SOCIOECONOMICAS Y EMPRESARIALES DE LAS UNIDADES TECNOLOGICAS DE SANTANDER.</t>
  </si>
  <si>
    <t>PRIMERA : OBJETO: EL CONTRATISTA se compromete para con las UTS a PRESTAR SERVICIOS DE APOYO A LA GESTIÓN EN EL GRUPO DE ADMISIONES, REGISTRO Y CONTROL ACADÉMICO ADSCRITO A LA VICERRECTORÍA ACADÉMICA DE LAS UNIDADES TECNOLÓGICAS DE SANTANDER.</t>
  </si>
  <si>
    <t>PRIMERA : OBJETO: EL CONTRATISTA se compromete para con las UTS a PRESTAR SERVICIOS DE APOYO A LA GESTIÓN EN LOS PROCESOS DE INVENTARIOS DEL GRUPO DE RECURSOS FÍSICOS ADSCRITO A LA VICERRECTORIA ADMINISTRATIVA Y FINANCIERA DE LAS UNIDADES TECNOLÓGICAS DE SANTANDER.</t>
  </si>
  <si>
    <t>PRIMERA : OBJETO: EL CONTRATISTA se compromete para con las UTS a PRESTAR SERVICIOS PROFESIONALES COMO INGENIERA DE SISTEMAS DE APOYO EN LOS PROCESOS DE LA OFICINA PROSPECTIVA ACADEMICA E INTELIGENCIA COMPETITIVA DE LAS UNIDADES TECNOLÓGICAS DE SANTANDER.</t>
  </si>
  <si>
    <t>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</si>
</sst>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sz val="11"/>
      <color theme="1"/>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b/>
      <sz val="15"/>
      <color theme="3"/>
      <name val="Calibri"/>
      <family val="2"/>
      <scheme val="minor"/>
    </font>
    <font>
      <sz val="14"/>
      <color theme="1"/>
      <name val="Arial"/>
      <family val="2"/>
    </font>
    <font>
      <b/>
      <sz val="14"/>
      <color theme="1"/>
      <name val="Arial"/>
      <family val="2"/>
    </font>
    <font>
      <sz val="8"/>
      <name val="Calibri"/>
      <family val="2"/>
      <scheme val="minor"/>
    </font>
    <font>
      <sz val="12"/>
      <color theme="1"/>
      <name val="Verdana"/>
      <family val="2"/>
    </font>
    <font>
      <sz val="12"/>
      <color theme="1"/>
      <name val="Arial"/>
      <family val="2"/>
    </font>
    <font>
      <sz val="16"/>
      <color theme="1"/>
      <name val="Verdana"/>
      <family val="2"/>
    </font>
    <font>
      <sz val="14"/>
      <color theme="1"/>
      <name val="Verdana"/>
      <family val="2"/>
    </font>
    <font>
      <sz val="16"/>
      <color theme="1"/>
      <name val="Arial"/>
      <family val="2"/>
    </font>
  </fonts>
  <fills count="34">
    <fill>
      <patternFill patternType="none"/>
    </fill>
    <fill>
      <patternFill patternType="gray125"/>
    </fill>
    <fill>
      <patternFill patternType="solid">
        <fgColor rgb="FFA6A6A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bottom>
      <diagonal/>
    </border>
    <border>
      <left style="medium">
        <color auto="1"/>
      </left>
      <right style="medium">
        <color auto="1"/>
      </right>
      <top style="medium">
        <color auto="1"/>
      </top>
      <bottom style="medium">
        <color auto="1"/>
      </bottom>
      <diagonal/>
    </border>
  </borders>
  <cellStyleXfs count="42">
    <xf numFmtId="0" fontId="0" fillId="0" borderId="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0" fontId="4" fillId="3" borderId="0" applyNumberFormat="0" applyBorder="0" applyAlignment="0" applyProtection="0"/>
    <xf numFmtId="0" fontId="5" fillId="4" borderId="0" applyNumberFormat="0" applyBorder="0" applyAlignment="0" applyProtection="0"/>
    <xf numFmtId="0" fontId="6" fillId="5" borderId="0" applyNumberFormat="0" applyBorder="0" applyAlignment="0" applyProtection="0"/>
    <xf numFmtId="0" fontId="7" fillId="6" borderId="3" applyNumberFormat="0" applyAlignment="0" applyProtection="0"/>
    <xf numFmtId="0" fontId="8" fillId="7" borderId="4" applyNumberFormat="0" applyAlignment="0" applyProtection="0"/>
    <xf numFmtId="0" fontId="9" fillId="7" borderId="3" applyNumberFormat="0" applyAlignment="0" applyProtection="0"/>
    <xf numFmtId="0" fontId="10" fillId="0" borderId="5" applyNumberFormat="0" applyFill="0" applyAlignment="0" applyProtection="0"/>
    <xf numFmtId="0" fontId="11" fillId="8" borderId="6" applyNumberFormat="0" applyAlignment="0" applyProtection="0"/>
    <xf numFmtId="0" fontId="12" fillId="0" borderId="0" applyNumberFormat="0" applyFill="0" applyBorder="0" applyAlignment="0" applyProtection="0"/>
    <xf numFmtId="0" fontId="1" fillId="9" borderId="7" applyNumberFormat="0" applyFont="0" applyAlignment="0" applyProtection="0"/>
    <xf numFmtId="0" fontId="13" fillId="0" borderId="0" applyNumberFormat="0" applyFill="0" applyBorder="0" applyAlignment="0" applyProtection="0"/>
    <xf numFmtId="0" fontId="14" fillId="0" borderId="8" applyNumberFormat="0" applyFill="0" applyAlignment="0" applyProtection="0"/>
    <xf numFmtId="0" fontId="15"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5" fillId="29" borderId="0" applyNumberFormat="0" applyBorder="0" applyAlignment="0" applyProtection="0"/>
    <xf numFmtId="0" fontId="15"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5" fillId="33" borderId="0" applyNumberFormat="0" applyBorder="0" applyAlignment="0" applyProtection="0"/>
    <xf numFmtId="0" fontId="16" fillId="0" borderId="0" applyNumberFormat="0" applyFill="0" applyBorder="0" applyAlignment="0" applyProtection="0"/>
    <xf numFmtId="0" fontId="17" fillId="0" borderId="9" applyNumberFormat="0" applyFill="0" applyAlignment="0" applyProtection="0"/>
  </cellStyleXfs>
  <cellXfs count="21">
    <xf numFmtId="0" fontId="0" fillId="0" borderId="0" xfId="0"/>
    <xf numFmtId="0" fontId="19" fillId="2" borderId="10" xfId="0" applyFont="1" applyFill="1" applyBorder="1" applyAlignment="1">
      <alignment horizontal="center" vertical="center" wrapText="1"/>
    </xf>
    <xf numFmtId="0" fontId="18" fillId="0" borderId="0" xfId="0" applyFont="1" applyAlignment="1">
      <alignment horizontal="center" vertical="center"/>
    </xf>
    <xf numFmtId="0" fontId="18" fillId="0" borderId="0" xfId="0" applyFont="1" applyAlignment="1">
      <alignment horizontal="center" vertical="center" wrapText="1"/>
    </xf>
    <xf numFmtId="14" fontId="21" fillId="0" borderId="10" xfId="0" applyNumberFormat="1" applyFont="1" applyBorder="1" applyAlignment="1">
      <alignment horizontal="center" vertical="center" wrapText="1"/>
    </xf>
    <xf numFmtId="0" fontId="21" fillId="0" borderId="10" xfId="0" applyFont="1" applyFill="1" applyBorder="1" applyAlignment="1">
      <alignment horizontal="center" vertical="center" wrapText="1"/>
    </xf>
    <xf numFmtId="14" fontId="21" fillId="0" borderId="10" xfId="0" applyNumberFormat="1" applyFont="1" applyFill="1" applyBorder="1" applyAlignment="1">
      <alignment horizontal="center" vertical="center" wrapText="1"/>
    </xf>
    <xf numFmtId="0" fontId="22" fillId="0" borderId="0" xfId="0" applyFont="1" applyFill="1" applyAlignment="1">
      <alignment horizontal="center" vertical="center"/>
    </xf>
    <xf numFmtId="0" fontId="22" fillId="0" borderId="0" xfId="0" applyFont="1" applyAlignment="1">
      <alignment horizontal="center" vertical="center"/>
    </xf>
    <xf numFmtId="0" fontId="23" fillId="0" borderId="10" xfId="0" applyFont="1" applyBorder="1" applyAlignment="1">
      <alignment horizontal="center" vertical="center" wrapText="1"/>
    </xf>
    <xf numFmtId="0" fontId="24" fillId="0" borderId="10" xfId="0" applyFont="1" applyBorder="1" applyAlignment="1">
      <alignment horizontal="center" vertical="center" wrapText="1"/>
    </xf>
    <xf numFmtId="14" fontId="24" fillId="0" borderId="10" xfId="0" applyNumberFormat="1" applyFont="1" applyBorder="1" applyAlignment="1">
      <alignment horizontal="center" vertical="center" wrapText="1"/>
    </xf>
    <xf numFmtId="0" fontId="24" fillId="0" borderId="10" xfId="0" applyFont="1" applyFill="1" applyBorder="1" applyAlignment="1">
      <alignment horizontal="center" vertical="center" wrapText="1"/>
    </xf>
    <xf numFmtId="14" fontId="24" fillId="0" borderId="10" xfId="0" applyNumberFormat="1" applyFont="1" applyFill="1" applyBorder="1" applyAlignment="1">
      <alignment horizontal="center" vertical="center" wrapText="1"/>
    </xf>
    <xf numFmtId="4" fontId="24" fillId="0" borderId="10" xfId="0" applyNumberFormat="1" applyFont="1" applyBorder="1" applyAlignment="1">
      <alignment horizontal="center" vertical="center" wrapText="1"/>
    </xf>
    <xf numFmtId="0" fontId="18" fillId="0" borderId="10" xfId="0" applyFont="1" applyFill="1" applyBorder="1" applyAlignment="1">
      <alignment horizontal="center" vertical="center" wrapText="1"/>
    </xf>
    <xf numFmtId="0" fontId="18" fillId="0" borderId="10" xfId="0" applyFont="1" applyFill="1" applyBorder="1" applyAlignment="1">
      <alignment horizontal="center" vertical="center"/>
    </xf>
    <xf numFmtId="0" fontId="18" fillId="0" borderId="0" xfId="0" applyFont="1" applyFill="1" applyAlignment="1">
      <alignment horizontal="center" vertical="center"/>
    </xf>
    <xf numFmtId="14" fontId="23" fillId="0" borderId="10" xfId="0" applyNumberFormat="1" applyFont="1" applyBorder="1" applyAlignment="1">
      <alignment horizontal="center" vertical="center" wrapText="1"/>
    </xf>
    <xf numFmtId="0" fontId="25" fillId="0" borderId="0" xfId="0" applyFont="1" applyFill="1" applyAlignment="1">
      <alignment horizontal="center" vertical="center"/>
    </xf>
    <xf numFmtId="4" fontId="24" fillId="0" borderId="10" xfId="0" applyNumberFormat="1" applyFont="1" applyFill="1" applyBorder="1" applyAlignment="1">
      <alignment horizontal="center" vertical="center" wrapText="1"/>
    </xf>
  </cellXfs>
  <cellStyles count="42">
    <cellStyle name="20% - Énfasis1" xfId="17" builtinId="30" customBuiltin="1"/>
    <cellStyle name="20% - Énfasis2" xfId="21" builtinId="34" customBuiltin="1"/>
    <cellStyle name="20% - Énfasis3" xfId="25" builtinId="38" customBuiltin="1"/>
    <cellStyle name="20% - Énfasis4" xfId="29" builtinId="42" customBuiltin="1"/>
    <cellStyle name="20% - Énfasis5" xfId="33" builtinId="46" customBuiltin="1"/>
    <cellStyle name="20% - Énfasis6" xfId="37" builtinId="50" customBuiltin="1"/>
    <cellStyle name="40% - Énfasis1" xfId="18" builtinId="31" customBuiltin="1"/>
    <cellStyle name="40% - Énfasis2" xfId="22" builtinId="35" customBuiltin="1"/>
    <cellStyle name="40% - Énfasis3" xfId="26" builtinId="39" customBuiltin="1"/>
    <cellStyle name="40% - Énfasis4" xfId="30" builtinId="43" customBuiltin="1"/>
    <cellStyle name="40% - Énfasis5" xfId="34" builtinId="47" customBuiltin="1"/>
    <cellStyle name="40% - Énfasis6" xfId="38" builtinId="51" customBuiltin="1"/>
    <cellStyle name="60% - Énfasis1" xfId="19" builtinId="32" customBuiltin="1"/>
    <cellStyle name="60% - Énfasis2" xfId="23" builtinId="36" customBuiltin="1"/>
    <cellStyle name="60% - Énfasis3" xfId="27" builtinId="40" customBuiltin="1"/>
    <cellStyle name="60% - Énfasis4" xfId="31" builtinId="44" customBuiltin="1"/>
    <cellStyle name="60% - Énfasis5" xfId="35" builtinId="48" customBuiltin="1"/>
    <cellStyle name="60% - Énfasis6" xfId="39" builtinId="52" customBuiltin="1"/>
    <cellStyle name="Bueno" xfId="4" builtinId="26" customBuiltin="1"/>
    <cellStyle name="Cálculo" xfId="9" builtinId="22" customBuiltin="1"/>
    <cellStyle name="Celda de comprobación" xfId="11" builtinId="23" customBuiltin="1"/>
    <cellStyle name="Celda vinculada" xfId="10" builtinId="24" customBuiltin="1"/>
    <cellStyle name="Encabezado 1" xfId="41" builtinId="16" customBuiltin="1"/>
    <cellStyle name="Encabezado 4" xfId="3" builtinId="19" customBuiltin="1"/>
    <cellStyle name="Énfasis1" xfId="16" builtinId="29" customBuiltin="1"/>
    <cellStyle name="Énfasis2" xfId="20" builtinId="33" customBuiltin="1"/>
    <cellStyle name="Énfasis3" xfId="24" builtinId="37" customBuiltin="1"/>
    <cellStyle name="Énfasis4" xfId="28" builtinId="41" customBuiltin="1"/>
    <cellStyle name="Énfasis5" xfId="32" builtinId="45" customBuiltin="1"/>
    <cellStyle name="Énfasis6" xfId="36" builtinId="49" customBuiltin="1"/>
    <cellStyle name="Entrada" xfId="7" builtinId="20" customBuiltin="1"/>
    <cellStyle name="Incorrecto" xfId="5" builtinId="27" customBuiltin="1"/>
    <cellStyle name="Neutral" xfId="6" builtinId="28" customBuiltin="1"/>
    <cellStyle name="Normal" xfId="0" builtinId="0"/>
    <cellStyle name="Notas" xfId="13" builtinId="10" customBuiltin="1"/>
    <cellStyle name="Salida" xfId="8" builtinId="21" customBuiltin="1"/>
    <cellStyle name="Texto de advertencia" xfId="12" builtinId="11" customBuiltin="1"/>
    <cellStyle name="Texto explicativo" xfId="14" builtinId="53" customBuiltin="1"/>
    <cellStyle name="Título 2" xfId="1" builtinId="17" customBuiltin="1"/>
    <cellStyle name="Título 3" xfId="2" builtinId="18" customBuiltin="1"/>
    <cellStyle name="Título 4" xfId="40"/>
    <cellStyle name="Total" xfId="15"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tabSelected="1" view="pageBreakPreview" zoomScale="43" zoomScaleNormal="42" zoomScaleSheetLayoutView="43" workbookViewId="0">
      <pane ySplit="1" topLeftCell="A2" activePane="bottomLeft" state="frozen"/>
      <selection pane="bottomLeft" activeCell="M4" sqref="M4"/>
    </sheetView>
  </sheetViews>
  <sheetFormatPr baseColWidth="10" defaultColWidth="59.42578125" defaultRowHeight="162.75" customHeight="1" x14ac:dyDescent="0.25"/>
  <cols>
    <col min="1" max="1" width="30.140625" style="2" customWidth="1"/>
    <col min="2" max="2" width="20.42578125" style="2" customWidth="1"/>
    <col min="3" max="3" width="19.42578125" style="2" bestFit="1" customWidth="1"/>
    <col min="4" max="4" width="20.7109375" style="2" customWidth="1"/>
    <col min="5" max="5" width="20.140625" style="2" customWidth="1"/>
    <col min="6" max="6" width="29.140625" style="3" customWidth="1"/>
    <col min="7" max="7" width="24.140625" style="2" customWidth="1"/>
    <col min="8" max="8" width="30.28515625" style="2" customWidth="1"/>
    <col min="9" max="9" width="147.140625" style="3" customWidth="1"/>
    <col min="10" max="10" width="33.85546875" style="3" customWidth="1"/>
    <col min="11" max="11" width="14.7109375" style="2" customWidth="1"/>
    <col min="12" max="12" width="25.140625" style="2" customWidth="1"/>
    <col min="13" max="13" width="28" style="2" customWidth="1"/>
    <col min="14" max="16384" width="59.42578125" style="2"/>
  </cols>
  <sheetData>
    <row r="1" spans="1:13" ht="162.75" customHeight="1" thickBot="1" x14ac:dyDescent="0.3">
      <c r="A1" s="1" t="s">
        <v>13</v>
      </c>
      <c r="B1" s="1" t="s">
        <v>6</v>
      </c>
      <c r="C1" s="1" t="s">
        <v>5</v>
      </c>
      <c r="D1" s="1" t="s">
        <v>8</v>
      </c>
      <c r="E1" s="1" t="s">
        <v>7</v>
      </c>
      <c r="F1" s="1" t="s">
        <v>0</v>
      </c>
      <c r="G1" s="1" t="s">
        <v>1</v>
      </c>
      <c r="H1" s="1" t="s">
        <v>2</v>
      </c>
      <c r="I1" s="1" t="s">
        <v>3</v>
      </c>
      <c r="J1" s="1" t="s">
        <v>4</v>
      </c>
      <c r="K1" s="1" t="s">
        <v>9</v>
      </c>
      <c r="L1" s="1" t="s">
        <v>10</v>
      </c>
      <c r="M1" s="1" t="s">
        <v>11</v>
      </c>
    </row>
    <row r="2" spans="1:13" s="17" customFormat="1" ht="117" customHeight="1" thickBot="1" x14ac:dyDescent="0.3">
      <c r="A2" s="9" t="s">
        <v>14</v>
      </c>
      <c r="B2" s="10" t="s">
        <v>50</v>
      </c>
      <c r="C2" s="11">
        <v>44937</v>
      </c>
      <c r="D2" s="12" t="s">
        <v>63</v>
      </c>
      <c r="E2" s="13">
        <v>44993</v>
      </c>
      <c r="F2" s="9" t="s">
        <v>38</v>
      </c>
      <c r="G2" s="11">
        <v>44993</v>
      </c>
      <c r="H2" s="14">
        <v>1000000000</v>
      </c>
      <c r="I2" s="9" t="s">
        <v>27</v>
      </c>
      <c r="J2" s="15" t="s">
        <v>73</v>
      </c>
      <c r="K2" s="16">
        <f>DAYS360(L2,M2)</f>
        <v>292</v>
      </c>
      <c r="L2" s="18">
        <v>44994</v>
      </c>
      <c r="M2" s="18">
        <v>45291</v>
      </c>
    </row>
    <row r="3" spans="1:13" ht="162.75" customHeight="1" thickBot="1" x14ac:dyDescent="0.3">
      <c r="A3" s="1" t="s">
        <v>12</v>
      </c>
      <c r="B3" s="1" t="s">
        <v>6</v>
      </c>
      <c r="C3" s="1" t="s">
        <v>5</v>
      </c>
      <c r="D3" s="1" t="s">
        <v>8</v>
      </c>
      <c r="E3" s="1" t="s">
        <v>7</v>
      </c>
      <c r="F3" s="1" t="s">
        <v>0</v>
      </c>
      <c r="G3" s="1" t="s">
        <v>1</v>
      </c>
      <c r="H3" s="1" t="s">
        <v>2</v>
      </c>
      <c r="I3" s="1" t="s">
        <v>3</v>
      </c>
      <c r="J3" s="1" t="s">
        <v>4</v>
      </c>
      <c r="K3" s="1" t="s">
        <v>9</v>
      </c>
      <c r="L3" s="1" t="s">
        <v>10</v>
      </c>
      <c r="M3" s="1" t="s">
        <v>11</v>
      </c>
    </row>
    <row r="4" spans="1:13" s="7" customFormat="1" ht="162.75" customHeight="1" thickBot="1" x14ac:dyDescent="0.3">
      <c r="A4" s="9" t="s">
        <v>15</v>
      </c>
      <c r="B4" s="9" t="s">
        <v>51</v>
      </c>
      <c r="C4" s="11">
        <v>44980</v>
      </c>
      <c r="D4" s="9" t="s">
        <v>64</v>
      </c>
      <c r="E4" s="13">
        <v>44991</v>
      </c>
      <c r="F4" s="9" t="s">
        <v>39</v>
      </c>
      <c r="G4" s="18">
        <v>44991</v>
      </c>
      <c r="H4" s="14">
        <v>16660000</v>
      </c>
      <c r="I4" s="9" t="s">
        <v>28</v>
      </c>
      <c r="J4" s="15" t="s">
        <v>73</v>
      </c>
      <c r="K4" s="16">
        <f t="shared" ref="K4:K67" si="0">DAYS360(L4,M4)</f>
        <v>30</v>
      </c>
      <c r="L4" s="18">
        <v>44995</v>
      </c>
      <c r="M4" s="18">
        <v>45026</v>
      </c>
    </row>
    <row r="5" spans="1:13" s="19" customFormat="1" ht="162.75" customHeight="1" thickBot="1" x14ac:dyDescent="0.3">
      <c r="A5" s="9" t="s">
        <v>16</v>
      </c>
      <c r="B5" s="9" t="s">
        <v>52</v>
      </c>
      <c r="C5" s="11">
        <v>44984</v>
      </c>
      <c r="D5" s="9" t="s">
        <v>65</v>
      </c>
      <c r="E5" s="13">
        <v>44993</v>
      </c>
      <c r="F5" s="9" t="s">
        <v>40</v>
      </c>
      <c r="G5" s="18">
        <v>44993</v>
      </c>
      <c r="H5" s="14">
        <v>4315000</v>
      </c>
      <c r="I5" s="9" t="s">
        <v>29</v>
      </c>
      <c r="J5" s="15" t="s">
        <v>73</v>
      </c>
      <c r="K5" s="16">
        <f t="shared" si="0"/>
        <v>266</v>
      </c>
      <c r="L5" s="18">
        <v>44993</v>
      </c>
      <c r="M5" s="18">
        <v>45264</v>
      </c>
    </row>
    <row r="6" spans="1:13" s="8" customFormat="1" ht="162.75" customHeight="1" thickBot="1" x14ac:dyDescent="0.3">
      <c r="A6" s="9" t="s">
        <v>17</v>
      </c>
      <c r="B6" s="5" t="s">
        <v>53</v>
      </c>
      <c r="C6" s="6">
        <v>44988</v>
      </c>
      <c r="D6" s="5" t="s">
        <v>66</v>
      </c>
      <c r="E6" s="6">
        <v>44998</v>
      </c>
      <c r="F6" s="9" t="s">
        <v>41</v>
      </c>
      <c r="G6" s="6">
        <v>44998</v>
      </c>
      <c r="H6" s="14">
        <v>35000000</v>
      </c>
      <c r="I6" s="9" t="s">
        <v>30</v>
      </c>
      <c r="J6" s="15" t="s">
        <v>73</v>
      </c>
      <c r="K6" s="16">
        <f t="shared" si="0"/>
        <v>149</v>
      </c>
      <c r="L6" s="18">
        <v>45000</v>
      </c>
      <c r="M6" s="18">
        <v>45152</v>
      </c>
    </row>
    <row r="7" spans="1:13" s="8" customFormat="1" ht="162.75" customHeight="1" thickBot="1" x14ac:dyDescent="0.3">
      <c r="A7" s="12" t="s">
        <v>18</v>
      </c>
      <c r="B7" s="12" t="s">
        <v>54</v>
      </c>
      <c r="C7" s="13">
        <v>44993</v>
      </c>
      <c r="D7" s="12" t="s">
        <v>67</v>
      </c>
      <c r="E7" s="13">
        <v>45002</v>
      </c>
      <c r="F7" s="9" t="s">
        <v>42</v>
      </c>
      <c r="G7" s="13">
        <v>45002</v>
      </c>
      <c r="H7" s="14">
        <v>55821000</v>
      </c>
      <c r="I7" s="9" t="s">
        <v>31</v>
      </c>
      <c r="J7" s="15" t="s">
        <v>73</v>
      </c>
      <c r="K7" s="16">
        <f t="shared" si="0"/>
        <v>256</v>
      </c>
      <c r="L7" s="18">
        <v>45006</v>
      </c>
      <c r="M7" s="18">
        <v>45267</v>
      </c>
    </row>
    <row r="8" spans="1:13" s="8" customFormat="1" ht="162.75" customHeight="1" thickBot="1" x14ac:dyDescent="0.3">
      <c r="A8" s="12" t="s">
        <v>19</v>
      </c>
      <c r="B8" s="12" t="s">
        <v>55</v>
      </c>
      <c r="C8" s="13">
        <v>44980</v>
      </c>
      <c r="D8" s="12" t="s">
        <v>68</v>
      </c>
      <c r="E8" s="13">
        <v>45002</v>
      </c>
      <c r="F8" s="9" t="s">
        <v>43</v>
      </c>
      <c r="G8" s="13">
        <v>45002</v>
      </c>
      <c r="H8" s="20">
        <v>48759391</v>
      </c>
      <c r="I8" s="9" t="s">
        <v>32</v>
      </c>
      <c r="J8" s="15" t="s">
        <v>73</v>
      </c>
      <c r="K8" s="16">
        <f t="shared" si="0"/>
        <v>269</v>
      </c>
      <c r="L8" s="18">
        <v>45009</v>
      </c>
      <c r="M8" s="18">
        <v>45283</v>
      </c>
    </row>
    <row r="9" spans="1:13" s="8" customFormat="1" ht="162.75" customHeight="1" thickBot="1" x14ac:dyDescent="0.3">
      <c r="A9" s="12" t="s">
        <v>20</v>
      </c>
      <c r="B9" s="12" t="s">
        <v>56</v>
      </c>
      <c r="C9" s="13">
        <v>45000</v>
      </c>
      <c r="D9" s="12" t="s">
        <v>69</v>
      </c>
      <c r="E9" s="13">
        <v>45009</v>
      </c>
      <c r="F9" s="12" t="s">
        <v>44</v>
      </c>
      <c r="G9" s="13">
        <v>45008</v>
      </c>
      <c r="H9" s="20">
        <v>8500000</v>
      </c>
      <c r="I9" s="9" t="s">
        <v>33</v>
      </c>
      <c r="J9" s="15" t="s">
        <v>73</v>
      </c>
      <c r="K9" s="16">
        <f t="shared" si="0"/>
        <v>31</v>
      </c>
      <c r="L9" s="11">
        <v>45009</v>
      </c>
      <c r="M9" s="18">
        <v>45041</v>
      </c>
    </row>
    <row r="10" spans="1:13" s="8" customFormat="1" ht="162.75" customHeight="1" thickBot="1" x14ac:dyDescent="0.3">
      <c r="A10" s="12" t="s">
        <v>21</v>
      </c>
      <c r="B10" s="12" t="s">
        <v>57</v>
      </c>
      <c r="C10" s="13" t="s">
        <v>58</v>
      </c>
      <c r="D10" s="12" t="s">
        <v>57</v>
      </c>
      <c r="E10" s="13" t="s">
        <v>58</v>
      </c>
      <c r="F10" s="12" t="s">
        <v>45</v>
      </c>
      <c r="G10" s="13">
        <v>45009</v>
      </c>
      <c r="H10" s="20">
        <v>0</v>
      </c>
      <c r="I10" s="9" t="s">
        <v>34</v>
      </c>
      <c r="J10" s="15" t="s">
        <v>73</v>
      </c>
      <c r="K10" s="16">
        <f t="shared" si="0"/>
        <v>720</v>
      </c>
      <c r="L10" s="11">
        <v>45009</v>
      </c>
      <c r="M10" s="18">
        <v>45740</v>
      </c>
    </row>
    <row r="11" spans="1:13" s="8" customFormat="1" ht="162.75" customHeight="1" thickBot="1" x14ac:dyDescent="0.3">
      <c r="A11" s="12" t="s">
        <v>22</v>
      </c>
      <c r="B11" s="12" t="s">
        <v>59</v>
      </c>
      <c r="C11" s="13">
        <v>44986</v>
      </c>
      <c r="D11" s="12" t="s">
        <v>335</v>
      </c>
      <c r="E11" s="13" t="s">
        <v>335</v>
      </c>
      <c r="F11" s="12" t="s">
        <v>46</v>
      </c>
      <c r="G11" s="13">
        <v>45016</v>
      </c>
      <c r="H11" s="20">
        <v>200000000</v>
      </c>
      <c r="I11" s="9" t="s">
        <v>26</v>
      </c>
      <c r="J11" s="15" t="s">
        <v>73</v>
      </c>
      <c r="K11" s="16">
        <f t="shared" si="0"/>
        <v>270</v>
      </c>
      <c r="L11" s="11">
        <v>45016</v>
      </c>
      <c r="M11" s="18">
        <v>45291</v>
      </c>
    </row>
    <row r="12" spans="1:13" s="8" customFormat="1" ht="162.75" customHeight="1" thickBot="1" x14ac:dyDescent="0.3">
      <c r="A12" s="12" t="s">
        <v>76</v>
      </c>
      <c r="B12" s="12" t="s">
        <v>79</v>
      </c>
      <c r="C12" s="13">
        <v>45000</v>
      </c>
      <c r="D12" s="12" t="s">
        <v>80</v>
      </c>
      <c r="E12" s="13">
        <v>45012</v>
      </c>
      <c r="F12" s="12" t="s">
        <v>78</v>
      </c>
      <c r="G12" s="13">
        <v>44992</v>
      </c>
      <c r="H12" s="20">
        <v>50000000000</v>
      </c>
      <c r="I12" s="9" t="s">
        <v>77</v>
      </c>
      <c r="J12" s="15" t="s">
        <v>73</v>
      </c>
      <c r="K12" s="16">
        <f t="shared" si="0"/>
        <v>179</v>
      </c>
      <c r="L12" s="11">
        <v>45012</v>
      </c>
      <c r="M12" s="18">
        <v>45195</v>
      </c>
    </row>
    <row r="13" spans="1:13" ht="162.75" customHeight="1" thickBot="1" x14ac:dyDescent="0.3">
      <c r="A13" s="1" t="s">
        <v>74</v>
      </c>
      <c r="B13" s="1" t="s">
        <v>6</v>
      </c>
      <c r="C13" s="1" t="s">
        <v>5</v>
      </c>
      <c r="D13" s="1" t="s">
        <v>8</v>
      </c>
      <c r="E13" s="1" t="s">
        <v>7</v>
      </c>
      <c r="F13" s="1" t="s">
        <v>0</v>
      </c>
      <c r="G13" s="1" t="s">
        <v>1</v>
      </c>
      <c r="H13" s="1" t="s">
        <v>2</v>
      </c>
      <c r="I13" s="1" t="s">
        <v>3</v>
      </c>
      <c r="J13" s="1" t="s">
        <v>4</v>
      </c>
      <c r="K13" s="1" t="s">
        <v>9</v>
      </c>
      <c r="L13" s="1" t="s">
        <v>10</v>
      </c>
      <c r="M13" s="1" t="s">
        <v>11</v>
      </c>
    </row>
    <row r="14" spans="1:13" s="8" customFormat="1" ht="162.75" customHeight="1" thickBot="1" x14ac:dyDescent="0.3">
      <c r="A14" s="12" t="s">
        <v>23</v>
      </c>
      <c r="B14" s="12" t="s">
        <v>60</v>
      </c>
      <c r="C14" s="13">
        <v>44966</v>
      </c>
      <c r="D14" s="12" t="s">
        <v>70</v>
      </c>
      <c r="E14" s="13">
        <v>44987</v>
      </c>
      <c r="F14" s="12" t="s">
        <v>47</v>
      </c>
      <c r="G14" s="13">
        <v>44987</v>
      </c>
      <c r="H14" s="20">
        <v>23800000</v>
      </c>
      <c r="I14" s="9" t="s">
        <v>35</v>
      </c>
      <c r="J14" s="15" t="s">
        <v>73</v>
      </c>
      <c r="K14" s="16">
        <f t="shared" si="0"/>
        <v>291</v>
      </c>
      <c r="L14" s="4">
        <v>44991</v>
      </c>
      <c r="M14" s="18">
        <v>45287</v>
      </c>
    </row>
    <row r="15" spans="1:13" s="8" customFormat="1" ht="162.75" customHeight="1" thickBot="1" x14ac:dyDescent="0.3">
      <c r="A15" s="12" t="s">
        <v>24</v>
      </c>
      <c r="B15" s="12" t="s">
        <v>61</v>
      </c>
      <c r="C15" s="13">
        <v>44978</v>
      </c>
      <c r="D15" s="12" t="s">
        <v>71</v>
      </c>
      <c r="E15" s="13">
        <v>44992</v>
      </c>
      <c r="F15" s="12" t="s">
        <v>48</v>
      </c>
      <c r="G15" s="13">
        <v>44992</v>
      </c>
      <c r="H15" s="20">
        <v>32000000</v>
      </c>
      <c r="I15" s="9" t="s">
        <v>36</v>
      </c>
      <c r="J15" s="15" t="s">
        <v>73</v>
      </c>
      <c r="K15" s="16">
        <f t="shared" si="0"/>
        <v>29</v>
      </c>
      <c r="L15" s="4">
        <v>45000</v>
      </c>
      <c r="M15" s="18">
        <v>45030</v>
      </c>
    </row>
    <row r="16" spans="1:13" s="8" customFormat="1" ht="162.75" customHeight="1" thickBot="1" x14ac:dyDescent="0.3">
      <c r="A16" s="12" t="s">
        <v>25</v>
      </c>
      <c r="B16" s="12" t="s">
        <v>62</v>
      </c>
      <c r="C16" s="13">
        <v>44978</v>
      </c>
      <c r="D16" s="12" t="s">
        <v>72</v>
      </c>
      <c r="E16" s="13">
        <v>45002</v>
      </c>
      <c r="F16" s="12" t="s">
        <v>49</v>
      </c>
      <c r="G16" s="13">
        <v>45002</v>
      </c>
      <c r="H16" s="20">
        <v>5427695</v>
      </c>
      <c r="I16" s="9" t="s">
        <v>37</v>
      </c>
      <c r="J16" s="15" t="s">
        <v>73</v>
      </c>
      <c r="K16" s="16">
        <f t="shared" si="0"/>
        <v>13</v>
      </c>
      <c r="L16" s="4">
        <v>45009</v>
      </c>
      <c r="M16" s="18">
        <v>45023</v>
      </c>
    </row>
    <row r="17" spans="1:13" ht="162.75" customHeight="1" thickBot="1" x14ac:dyDescent="0.3">
      <c r="A17" s="1" t="s">
        <v>75</v>
      </c>
      <c r="B17" s="1" t="s">
        <v>6</v>
      </c>
      <c r="C17" s="1" t="s">
        <v>5</v>
      </c>
      <c r="D17" s="1" t="s">
        <v>8</v>
      </c>
      <c r="E17" s="1" t="s">
        <v>7</v>
      </c>
      <c r="F17" s="1" t="s">
        <v>0</v>
      </c>
      <c r="G17" s="1" t="s">
        <v>1</v>
      </c>
      <c r="H17" s="1" t="s">
        <v>2</v>
      </c>
      <c r="I17" s="1" t="s">
        <v>3</v>
      </c>
      <c r="J17" s="1" t="s">
        <v>4</v>
      </c>
      <c r="K17" s="1" t="s">
        <v>9</v>
      </c>
      <c r="L17" s="1" t="s">
        <v>10</v>
      </c>
      <c r="M17" s="1" t="s">
        <v>11</v>
      </c>
    </row>
    <row r="18" spans="1:13" s="8" customFormat="1" ht="162.75" customHeight="1" thickBot="1" x14ac:dyDescent="0.3">
      <c r="A18" s="12" t="s">
        <v>81</v>
      </c>
      <c r="B18" s="12" t="s">
        <v>139</v>
      </c>
      <c r="C18" s="13">
        <v>44981</v>
      </c>
      <c r="D18" s="12" t="s">
        <v>140</v>
      </c>
      <c r="E18" s="13">
        <v>44987</v>
      </c>
      <c r="F18" s="12" t="s">
        <v>232</v>
      </c>
      <c r="G18" s="13">
        <v>44986</v>
      </c>
      <c r="H18" s="20">
        <v>3840000</v>
      </c>
      <c r="I18" s="9" t="s">
        <v>290</v>
      </c>
      <c r="J18" s="15" t="s">
        <v>73</v>
      </c>
      <c r="K18" s="16">
        <f t="shared" si="0"/>
        <v>35</v>
      </c>
      <c r="L18" s="11">
        <v>44987</v>
      </c>
      <c r="M18" s="18">
        <v>45023</v>
      </c>
    </row>
    <row r="19" spans="1:13" s="8" customFormat="1" ht="162.75" customHeight="1" thickBot="1" x14ac:dyDescent="0.3">
      <c r="A19" s="12" t="s">
        <v>82</v>
      </c>
      <c r="B19" s="12" t="s">
        <v>141</v>
      </c>
      <c r="C19" s="13">
        <v>44986</v>
      </c>
      <c r="D19" s="12" t="s">
        <v>142</v>
      </c>
      <c r="E19" s="13">
        <v>44987</v>
      </c>
      <c r="F19" s="12" t="s">
        <v>233</v>
      </c>
      <c r="G19" s="13">
        <v>44986</v>
      </c>
      <c r="H19" s="20">
        <v>9493333</v>
      </c>
      <c r="I19" s="9" t="s">
        <v>291</v>
      </c>
      <c r="J19" s="15" t="s">
        <v>73</v>
      </c>
      <c r="K19" s="16">
        <f t="shared" si="0"/>
        <v>89</v>
      </c>
      <c r="L19" s="11">
        <v>44987</v>
      </c>
      <c r="M19" s="18">
        <v>45077</v>
      </c>
    </row>
    <row r="20" spans="1:13" s="8" customFormat="1" ht="162.75" customHeight="1" thickBot="1" x14ac:dyDescent="0.3">
      <c r="A20" s="12" t="s">
        <v>83</v>
      </c>
      <c r="B20" s="12" t="s">
        <v>143</v>
      </c>
      <c r="C20" s="13">
        <v>44986</v>
      </c>
      <c r="D20" s="12" t="s">
        <v>144</v>
      </c>
      <c r="E20" s="13">
        <v>44987</v>
      </c>
      <c r="F20" s="12" t="s">
        <v>234</v>
      </c>
      <c r="G20" s="13">
        <v>44986</v>
      </c>
      <c r="H20" s="20">
        <v>5933333</v>
      </c>
      <c r="I20" s="9" t="s">
        <v>292</v>
      </c>
      <c r="J20" s="15" t="s">
        <v>73</v>
      </c>
      <c r="K20" s="16">
        <f t="shared" si="0"/>
        <v>89</v>
      </c>
      <c r="L20" s="11">
        <v>44987</v>
      </c>
      <c r="M20" s="18">
        <v>45077</v>
      </c>
    </row>
    <row r="21" spans="1:13" s="8" customFormat="1" ht="162.75" customHeight="1" thickBot="1" x14ac:dyDescent="0.3">
      <c r="A21" s="12" t="s">
        <v>84</v>
      </c>
      <c r="B21" s="12" t="s">
        <v>145</v>
      </c>
      <c r="C21" s="13">
        <v>44986</v>
      </c>
      <c r="D21" s="12" t="s">
        <v>146</v>
      </c>
      <c r="E21" s="13">
        <v>44987</v>
      </c>
      <c r="F21" s="12" t="s">
        <v>235</v>
      </c>
      <c r="G21" s="13">
        <v>44986</v>
      </c>
      <c r="H21" s="20">
        <v>10680000</v>
      </c>
      <c r="I21" s="9" t="s">
        <v>293</v>
      </c>
      <c r="J21" s="15" t="s">
        <v>73</v>
      </c>
      <c r="K21" s="16">
        <f t="shared" si="0"/>
        <v>89</v>
      </c>
      <c r="L21" s="11">
        <v>44987</v>
      </c>
      <c r="M21" s="18">
        <v>45077</v>
      </c>
    </row>
    <row r="22" spans="1:13" s="8" customFormat="1" ht="162.75" customHeight="1" thickBot="1" x14ac:dyDescent="0.3">
      <c r="A22" s="12" t="s">
        <v>85</v>
      </c>
      <c r="B22" s="12" t="s">
        <v>147</v>
      </c>
      <c r="C22" s="13">
        <v>44986</v>
      </c>
      <c r="D22" s="12" t="s">
        <v>148</v>
      </c>
      <c r="E22" s="13">
        <v>44987</v>
      </c>
      <c r="F22" s="12" t="s">
        <v>236</v>
      </c>
      <c r="G22" s="13">
        <v>44986</v>
      </c>
      <c r="H22" s="20">
        <v>2200000</v>
      </c>
      <c r="I22" s="9" t="s">
        <v>294</v>
      </c>
      <c r="J22" s="15" t="s">
        <v>73</v>
      </c>
      <c r="K22" s="16">
        <f t="shared" si="0"/>
        <v>43</v>
      </c>
      <c r="L22" s="11">
        <v>44987</v>
      </c>
      <c r="M22" s="18">
        <v>45031</v>
      </c>
    </row>
    <row r="23" spans="1:13" s="8" customFormat="1" ht="162.75" customHeight="1" thickBot="1" x14ac:dyDescent="0.3">
      <c r="A23" s="12" t="s">
        <v>86</v>
      </c>
      <c r="B23" s="12" t="s">
        <v>149</v>
      </c>
      <c r="C23" s="13">
        <v>44986</v>
      </c>
      <c r="D23" s="12" t="s">
        <v>150</v>
      </c>
      <c r="E23" s="13">
        <v>44987</v>
      </c>
      <c r="F23" s="12" t="s">
        <v>237</v>
      </c>
      <c r="G23" s="13">
        <v>44986</v>
      </c>
      <c r="H23" s="20">
        <v>2200000</v>
      </c>
      <c r="I23" s="9" t="s">
        <v>294</v>
      </c>
      <c r="J23" s="15" t="s">
        <v>73</v>
      </c>
      <c r="K23" s="16">
        <f t="shared" si="0"/>
        <v>43</v>
      </c>
      <c r="L23" s="11">
        <v>44987</v>
      </c>
      <c r="M23" s="18">
        <v>45031</v>
      </c>
    </row>
    <row r="24" spans="1:13" s="8" customFormat="1" ht="162.75" customHeight="1" thickBot="1" x14ac:dyDescent="0.3">
      <c r="A24" s="12" t="s">
        <v>87</v>
      </c>
      <c r="B24" s="12" t="s">
        <v>151</v>
      </c>
      <c r="C24" s="13">
        <v>44986</v>
      </c>
      <c r="D24" s="12" t="s">
        <v>152</v>
      </c>
      <c r="E24" s="13">
        <v>44987</v>
      </c>
      <c r="F24" s="12" t="s">
        <v>238</v>
      </c>
      <c r="G24" s="13">
        <v>44986</v>
      </c>
      <c r="H24" s="20">
        <v>9790000</v>
      </c>
      <c r="I24" s="9" t="s">
        <v>295</v>
      </c>
      <c r="J24" s="15" t="s">
        <v>73</v>
      </c>
      <c r="K24" s="16">
        <f t="shared" si="0"/>
        <v>89</v>
      </c>
      <c r="L24" s="11">
        <v>44987</v>
      </c>
      <c r="M24" s="18">
        <v>45077</v>
      </c>
    </row>
    <row r="25" spans="1:13" s="8" customFormat="1" ht="162.75" customHeight="1" thickBot="1" x14ac:dyDescent="0.3">
      <c r="A25" s="12" t="s">
        <v>88</v>
      </c>
      <c r="B25" s="12" t="s">
        <v>153</v>
      </c>
      <c r="C25" s="13">
        <v>44986</v>
      </c>
      <c r="D25" s="12" t="s">
        <v>154</v>
      </c>
      <c r="E25" s="13">
        <v>44987</v>
      </c>
      <c r="F25" s="12" t="s">
        <v>239</v>
      </c>
      <c r="G25" s="13">
        <v>44986</v>
      </c>
      <c r="H25" s="20">
        <v>11273333</v>
      </c>
      <c r="I25" s="9" t="s">
        <v>296</v>
      </c>
      <c r="J25" s="15" t="s">
        <v>73</v>
      </c>
      <c r="K25" s="16">
        <f t="shared" si="0"/>
        <v>89</v>
      </c>
      <c r="L25" s="11">
        <v>44987</v>
      </c>
      <c r="M25" s="18">
        <v>45077</v>
      </c>
    </row>
    <row r="26" spans="1:13" s="8" customFormat="1" ht="162.75" customHeight="1" thickBot="1" x14ac:dyDescent="0.3">
      <c r="A26" s="12" t="s">
        <v>89</v>
      </c>
      <c r="B26" s="12" t="s">
        <v>155</v>
      </c>
      <c r="C26" s="13">
        <v>44986</v>
      </c>
      <c r="D26" s="12" t="s">
        <v>156</v>
      </c>
      <c r="E26" s="13">
        <v>44987</v>
      </c>
      <c r="F26" s="12" t="s">
        <v>240</v>
      </c>
      <c r="G26" s="13">
        <v>44986</v>
      </c>
      <c r="H26" s="20">
        <v>5933333</v>
      </c>
      <c r="I26" s="9" t="s">
        <v>297</v>
      </c>
      <c r="J26" s="15" t="s">
        <v>73</v>
      </c>
      <c r="K26" s="16">
        <f t="shared" si="0"/>
        <v>89</v>
      </c>
      <c r="L26" s="11">
        <v>44987</v>
      </c>
      <c r="M26" s="18">
        <v>45077</v>
      </c>
    </row>
    <row r="27" spans="1:13" s="8" customFormat="1" ht="162.75" customHeight="1" thickBot="1" x14ac:dyDescent="0.3">
      <c r="A27" s="12" t="s">
        <v>90</v>
      </c>
      <c r="B27" s="12" t="s">
        <v>157</v>
      </c>
      <c r="C27" s="13">
        <v>44986</v>
      </c>
      <c r="D27" s="12" t="s">
        <v>158</v>
      </c>
      <c r="E27" s="13">
        <v>44987</v>
      </c>
      <c r="F27" s="12" t="s">
        <v>241</v>
      </c>
      <c r="G27" s="13">
        <v>44986</v>
      </c>
      <c r="H27" s="20">
        <v>5933333</v>
      </c>
      <c r="I27" s="9" t="s">
        <v>298</v>
      </c>
      <c r="J27" s="15" t="s">
        <v>73</v>
      </c>
      <c r="K27" s="16">
        <f t="shared" si="0"/>
        <v>89</v>
      </c>
      <c r="L27" s="11">
        <v>44987</v>
      </c>
      <c r="M27" s="18">
        <v>45077</v>
      </c>
    </row>
    <row r="28" spans="1:13" s="8" customFormat="1" ht="162.75" customHeight="1" thickBot="1" x14ac:dyDescent="0.3">
      <c r="A28" s="12" t="s">
        <v>91</v>
      </c>
      <c r="B28" s="12" t="s">
        <v>159</v>
      </c>
      <c r="C28" s="13">
        <v>44986</v>
      </c>
      <c r="D28" s="12" t="s">
        <v>160</v>
      </c>
      <c r="E28" s="13">
        <v>44987</v>
      </c>
      <c r="F28" s="12" t="s">
        <v>242</v>
      </c>
      <c r="G28" s="13">
        <v>44986</v>
      </c>
      <c r="H28" s="20">
        <v>8603333</v>
      </c>
      <c r="I28" s="9" t="s">
        <v>299</v>
      </c>
      <c r="J28" s="15" t="s">
        <v>73</v>
      </c>
      <c r="K28" s="16">
        <f t="shared" si="0"/>
        <v>89</v>
      </c>
      <c r="L28" s="11">
        <v>44987</v>
      </c>
      <c r="M28" s="18">
        <v>45077</v>
      </c>
    </row>
    <row r="29" spans="1:13" s="8" customFormat="1" ht="162.75" customHeight="1" thickBot="1" x14ac:dyDescent="0.3">
      <c r="A29" s="12" t="s">
        <v>92</v>
      </c>
      <c r="B29" s="12" t="s">
        <v>161</v>
      </c>
      <c r="C29" s="13">
        <v>44986</v>
      </c>
      <c r="D29" s="12" t="s">
        <v>162</v>
      </c>
      <c r="E29" s="13">
        <v>44987</v>
      </c>
      <c r="F29" s="12" t="s">
        <v>243</v>
      </c>
      <c r="G29" s="13">
        <v>44986</v>
      </c>
      <c r="H29" s="20">
        <v>5933333</v>
      </c>
      <c r="I29" s="9" t="s">
        <v>300</v>
      </c>
      <c r="J29" s="15" t="s">
        <v>73</v>
      </c>
      <c r="K29" s="16">
        <f t="shared" si="0"/>
        <v>89</v>
      </c>
      <c r="L29" s="11">
        <v>44987</v>
      </c>
      <c r="M29" s="18">
        <v>45077</v>
      </c>
    </row>
    <row r="30" spans="1:13" s="8" customFormat="1" ht="162.75" customHeight="1" thickBot="1" x14ac:dyDescent="0.3">
      <c r="A30" s="12" t="s">
        <v>93</v>
      </c>
      <c r="B30" s="12" t="s">
        <v>163</v>
      </c>
      <c r="C30" s="13">
        <v>44986</v>
      </c>
      <c r="D30" s="12" t="s">
        <v>164</v>
      </c>
      <c r="E30" s="13">
        <v>44987</v>
      </c>
      <c r="F30" s="12" t="s">
        <v>244</v>
      </c>
      <c r="G30" s="13">
        <v>44986</v>
      </c>
      <c r="H30" s="20">
        <v>5933333</v>
      </c>
      <c r="I30" s="9" t="s">
        <v>301</v>
      </c>
      <c r="J30" s="15" t="s">
        <v>73</v>
      </c>
      <c r="K30" s="16">
        <f t="shared" si="0"/>
        <v>89</v>
      </c>
      <c r="L30" s="11">
        <v>44987</v>
      </c>
      <c r="M30" s="18">
        <v>45077</v>
      </c>
    </row>
    <row r="31" spans="1:13" s="8" customFormat="1" ht="162.75" customHeight="1" thickBot="1" x14ac:dyDescent="0.3">
      <c r="A31" s="12" t="s">
        <v>94</v>
      </c>
      <c r="B31" s="12" t="s">
        <v>165</v>
      </c>
      <c r="C31" s="13">
        <v>44986</v>
      </c>
      <c r="D31" s="12" t="s">
        <v>166</v>
      </c>
      <c r="E31" s="13">
        <v>44987</v>
      </c>
      <c r="F31" s="12" t="s">
        <v>245</v>
      </c>
      <c r="G31" s="13">
        <v>44986</v>
      </c>
      <c r="H31" s="20">
        <v>8306667</v>
      </c>
      <c r="I31" s="9" t="s">
        <v>291</v>
      </c>
      <c r="J31" s="15" t="s">
        <v>73</v>
      </c>
      <c r="K31" s="16">
        <f t="shared" si="0"/>
        <v>89</v>
      </c>
      <c r="L31" s="11">
        <v>44987</v>
      </c>
      <c r="M31" s="18">
        <v>45077</v>
      </c>
    </row>
    <row r="32" spans="1:13" s="8" customFormat="1" ht="162.75" customHeight="1" thickBot="1" x14ac:dyDescent="0.3">
      <c r="A32" s="12" t="s">
        <v>95</v>
      </c>
      <c r="B32" s="12" t="s">
        <v>150</v>
      </c>
      <c r="C32" s="13">
        <v>44987</v>
      </c>
      <c r="D32" s="12" t="s">
        <v>167</v>
      </c>
      <c r="E32" s="13">
        <v>44991</v>
      </c>
      <c r="F32" s="12" t="s">
        <v>246</v>
      </c>
      <c r="G32" s="13">
        <v>44988</v>
      </c>
      <c r="H32" s="20">
        <v>5666667</v>
      </c>
      <c r="I32" s="9" t="s">
        <v>302</v>
      </c>
      <c r="J32" s="15" t="s">
        <v>73</v>
      </c>
      <c r="K32" s="16">
        <f t="shared" si="0"/>
        <v>85</v>
      </c>
      <c r="L32" s="11">
        <v>44991</v>
      </c>
      <c r="M32" s="18">
        <v>45077</v>
      </c>
    </row>
    <row r="33" spans="1:13" s="8" customFormat="1" ht="162.75" customHeight="1" thickBot="1" x14ac:dyDescent="0.3">
      <c r="A33" s="12" t="s">
        <v>96</v>
      </c>
      <c r="B33" s="12" t="s">
        <v>146</v>
      </c>
      <c r="C33" s="13">
        <v>44987</v>
      </c>
      <c r="D33" s="12" t="s">
        <v>168</v>
      </c>
      <c r="E33" s="13">
        <v>44991</v>
      </c>
      <c r="F33" s="12" t="s">
        <v>247</v>
      </c>
      <c r="G33" s="13">
        <v>44988</v>
      </c>
      <c r="H33" s="20">
        <v>9066667</v>
      </c>
      <c r="I33" s="9" t="s">
        <v>303</v>
      </c>
      <c r="J33" s="15" t="s">
        <v>73</v>
      </c>
      <c r="K33" s="16">
        <f t="shared" si="0"/>
        <v>85</v>
      </c>
      <c r="L33" s="11">
        <v>44991</v>
      </c>
      <c r="M33" s="18">
        <v>45077</v>
      </c>
    </row>
    <row r="34" spans="1:13" s="8" customFormat="1" ht="162.75" customHeight="1" thickBot="1" x14ac:dyDescent="0.3">
      <c r="A34" s="12" t="s">
        <v>97</v>
      </c>
      <c r="B34" s="12" t="s">
        <v>148</v>
      </c>
      <c r="C34" s="13">
        <v>44987</v>
      </c>
      <c r="D34" s="12" t="s">
        <v>169</v>
      </c>
      <c r="E34" s="13">
        <v>44991</v>
      </c>
      <c r="F34" s="12" t="s">
        <v>248</v>
      </c>
      <c r="G34" s="13">
        <v>44988</v>
      </c>
      <c r="H34" s="20">
        <v>5666667</v>
      </c>
      <c r="I34" s="9" t="s">
        <v>292</v>
      </c>
      <c r="J34" s="15" t="s">
        <v>73</v>
      </c>
      <c r="K34" s="16">
        <f t="shared" si="0"/>
        <v>85</v>
      </c>
      <c r="L34" s="11">
        <v>44991</v>
      </c>
      <c r="M34" s="18">
        <v>45077</v>
      </c>
    </row>
    <row r="35" spans="1:13" s="8" customFormat="1" ht="162.75" customHeight="1" thickBot="1" x14ac:dyDescent="0.3">
      <c r="A35" s="12" t="s">
        <v>98</v>
      </c>
      <c r="B35" s="12" t="s">
        <v>170</v>
      </c>
      <c r="C35" s="13">
        <v>44980</v>
      </c>
      <c r="D35" s="12" t="s">
        <v>171</v>
      </c>
      <c r="E35" s="13">
        <v>44991</v>
      </c>
      <c r="F35" s="12" t="s">
        <v>249</v>
      </c>
      <c r="G35" s="13">
        <v>44988</v>
      </c>
      <c r="H35" s="20">
        <v>21000000</v>
      </c>
      <c r="I35" s="9" t="s">
        <v>304</v>
      </c>
      <c r="J35" s="15" t="s">
        <v>73</v>
      </c>
      <c r="K35" s="16">
        <f t="shared" si="0"/>
        <v>89</v>
      </c>
      <c r="L35" s="11">
        <v>44991</v>
      </c>
      <c r="M35" s="18">
        <v>45082</v>
      </c>
    </row>
    <row r="36" spans="1:13" s="8" customFormat="1" ht="162.75" customHeight="1" thickBot="1" x14ac:dyDescent="0.3">
      <c r="A36" s="12" t="s">
        <v>99</v>
      </c>
      <c r="B36" s="12" t="s">
        <v>170</v>
      </c>
      <c r="C36" s="13">
        <v>44980</v>
      </c>
      <c r="D36" s="12" t="s">
        <v>172</v>
      </c>
      <c r="E36" s="13">
        <v>44991</v>
      </c>
      <c r="F36" s="12" t="s">
        <v>250</v>
      </c>
      <c r="G36" s="13">
        <v>44988</v>
      </c>
      <c r="H36" s="20">
        <v>9000000</v>
      </c>
      <c r="I36" s="9" t="s">
        <v>305</v>
      </c>
      <c r="J36" s="15" t="s">
        <v>73</v>
      </c>
      <c r="K36" s="16">
        <f t="shared" si="0"/>
        <v>89</v>
      </c>
      <c r="L36" s="11">
        <v>44991</v>
      </c>
      <c r="M36" s="18">
        <v>45082</v>
      </c>
    </row>
    <row r="37" spans="1:13" s="8" customFormat="1" ht="162.75" customHeight="1" thickBot="1" x14ac:dyDescent="0.3">
      <c r="A37" s="12" t="s">
        <v>100</v>
      </c>
      <c r="B37" s="12" t="s">
        <v>144</v>
      </c>
      <c r="C37" s="13">
        <v>44987</v>
      </c>
      <c r="D37" s="12" t="s">
        <v>173</v>
      </c>
      <c r="E37" s="13">
        <v>44991</v>
      </c>
      <c r="F37" s="12" t="s">
        <v>251</v>
      </c>
      <c r="G37" s="13">
        <v>44988</v>
      </c>
      <c r="H37" s="20">
        <v>5666667</v>
      </c>
      <c r="I37" s="9" t="s">
        <v>292</v>
      </c>
      <c r="J37" s="15" t="s">
        <v>73</v>
      </c>
      <c r="K37" s="16">
        <f t="shared" si="0"/>
        <v>85</v>
      </c>
      <c r="L37" s="11">
        <v>44991</v>
      </c>
      <c r="M37" s="18">
        <v>45077</v>
      </c>
    </row>
    <row r="38" spans="1:13" s="8" customFormat="1" ht="162.75" customHeight="1" thickBot="1" x14ac:dyDescent="0.3">
      <c r="A38" s="12" t="s">
        <v>101</v>
      </c>
      <c r="B38" s="12" t="s">
        <v>139</v>
      </c>
      <c r="C38" s="13">
        <v>44981</v>
      </c>
      <c r="D38" s="12" t="s">
        <v>174</v>
      </c>
      <c r="E38" s="13">
        <v>44991</v>
      </c>
      <c r="F38" s="12" t="s">
        <v>252</v>
      </c>
      <c r="G38" s="13">
        <v>44988</v>
      </c>
      <c r="H38" s="20">
        <v>2666667</v>
      </c>
      <c r="I38" s="9" t="s">
        <v>306</v>
      </c>
      <c r="J38" s="15" t="s">
        <v>73</v>
      </c>
      <c r="K38" s="16">
        <f t="shared" si="0"/>
        <v>31</v>
      </c>
      <c r="L38" s="11">
        <v>44991</v>
      </c>
      <c r="M38" s="18">
        <v>45023</v>
      </c>
    </row>
    <row r="39" spans="1:13" s="8" customFormat="1" ht="162.75" customHeight="1" thickBot="1" x14ac:dyDescent="0.3">
      <c r="A39" s="12" t="s">
        <v>102</v>
      </c>
      <c r="B39" s="12" t="s">
        <v>175</v>
      </c>
      <c r="C39" s="13">
        <v>44991</v>
      </c>
      <c r="D39" s="12" t="s">
        <v>176</v>
      </c>
      <c r="E39" s="13">
        <v>44993</v>
      </c>
      <c r="F39" s="12" t="s">
        <v>253</v>
      </c>
      <c r="G39" s="13">
        <v>44992</v>
      </c>
      <c r="H39" s="20">
        <v>8576667</v>
      </c>
      <c r="I39" s="9" t="s">
        <v>307</v>
      </c>
      <c r="J39" s="15" t="s">
        <v>73</v>
      </c>
      <c r="K39" s="16">
        <f t="shared" si="0"/>
        <v>83</v>
      </c>
      <c r="L39" s="11">
        <v>44993</v>
      </c>
      <c r="M39" s="18">
        <v>45077</v>
      </c>
    </row>
    <row r="40" spans="1:13" s="8" customFormat="1" ht="162.75" customHeight="1" thickBot="1" x14ac:dyDescent="0.3">
      <c r="A40" s="12" t="s">
        <v>103</v>
      </c>
      <c r="B40" s="12" t="s">
        <v>177</v>
      </c>
      <c r="C40" s="13">
        <v>44991</v>
      </c>
      <c r="D40" s="12" t="s">
        <v>178</v>
      </c>
      <c r="E40" s="13">
        <v>44993</v>
      </c>
      <c r="F40" s="12" t="s">
        <v>254</v>
      </c>
      <c r="G40" s="13">
        <v>44992</v>
      </c>
      <c r="H40" s="20">
        <v>10513333</v>
      </c>
      <c r="I40" s="9" t="s">
        <v>308</v>
      </c>
      <c r="J40" s="15" t="s">
        <v>73</v>
      </c>
      <c r="K40" s="16">
        <f t="shared" si="0"/>
        <v>83</v>
      </c>
      <c r="L40" s="11">
        <v>44993</v>
      </c>
      <c r="M40" s="18">
        <v>45077</v>
      </c>
    </row>
    <row r="41" spans="1:13" s="8" customFormat="1" ht="162.75" customHeight="1" thickBot="1" x14ac:dyDescent="0.3">
      <c r="A41" s="12" t="s">
        <v>104</v>
      </c>
      <c r="B41" s="12" t="s">
        <v>179</v>
      </c>
      <c r="C41" s="13">
        <v>44991</v>
      </c>
      <c r="D41" s="12" t="s">
        <v>180</v>
      </c>
      <c r="E41" s="13">
        <v>44993</v>
      </c>
      <c r="F41" s="12" t="s">
        <v>255</v>
      </c>
      <c r="G41" s="13">
        <v>44992</v>
      </c>
      <c r="H41" s="20">
        <v>8853333</v>
      </c>
      <c r="I41" s="9" t="s">
        <v>309</v>
      </c>
      <c r="J41" s="15" t="s">
        <v>73</v>
      </c>
      <c r="K41" s="16">
        <f t="shared" si="0"/>
        <v>83</v>
      </c>
      <c r="L41" s="11">
        <v>44993</v>
      </c>
      <c r="M41" s="18">
        <v>45077</v>
      </c>
    </row>
    <row r="42" spans="1:13" s="8" customFormat="1" ht="162.75" customHeight="1" thickBot="1" x14ac:dyDescent="0.3">
      <c r="A42" s="12" t="s">
        <v>105</v>
      </c>
      <c r="B42" s="12" t="s">
        <v>181</v>
      </c>
      <c r="C42" s="13">
        <v>44991</v>
      </c>
      <c r="D42" s="12" t="s">
        <v>182</v>
      </c>
      <c r="E42" s="13">
        <v>44993</v>
      </c>
      <c r="F42" s="12" t="s">
        <v>256</v>
      </c>
      <c r="G42" s="13">
        <v>44992</v>
      </c>
      <c r="H42" s="20">
        <v>7193333</v>
      </c>
      <c r="I42" s="9" t="s">
        <v>310</v>
      </c>
      <c r="J42" s="15" t="s">
        <v>73</v>
      </c>
      <c r="K42" s="16">
        <f t="shared" si="0"/>
        <v>83</v>
      </c>
      <c r="L42" s="11">
        <v>44993</v>
      </c>
      <c r="M42" s="18">
        <v>45077</v>
      </c>
    </row>
    <row r="43" spans="1:13" s="8" customFormat="1" ht="162.75" customHeight="1" thickBot="1" x14ac:dyDescent="0.3">
      <c r="A43" s="12" t="s">
        <v>106</v>
      </c>
      <c r="B43" s="12" t="s">
        <v>183</v>
      </c>
      <c r="C43" s="13">
        <v>44991</v>
      </c>
      <c r="D43" s="12" t="s">
        <v>184</v>
      </c>
      <c r="E43" s="13">
        <v>44993</v>
      </c>
      <c r="F43" s="12" t="s">
        <v>257</v>
      </c>
      <c r="G43" s="13">
        <v>44992</v>
      </c>
      <c r="H43" s="20">
        <v>5533333</v>
      </c>
      <c r="I43" s="9" t="s">
        <v>311</v>
      </c>
      <c r="J43" s="15" t="s">
        <v>73</v>
      </c>
      <c r="K43" s="16">
        <f t="shared" si="0"/>
        <v>83</v>
      </c>
      <c r="L43" s="11">
        <v>44993</v>
      </c>
      <c r="M43" s="18">
        <v>45077</v>
      </c>
    </row>
    <row r="44" spans="1:13" s="8" customFormat="1" ht="162.75" customHeight="1" thickBot="1" x14ac:dyDescent="0.3">
      <c r="A44" s="12" t="s">
        <v>107</v>
      </c>
      <c r="B44" s="12" t="s">
        <v>169</v>
      </c>
      <c r="C44" s="13">
        <v>44992</v>
      </c>
      <c r="D44" s="12" t="s">
        <v>185</v>
      </c>
      <c r="E44" s="13">
        <v>44994</v>
      </c>
      <c r="F44" s="12" t="s">
        <v>258</v>
      </c>
      <c r="G44" s="13">
        <v>44993</v>
      </c>
      <c r="H44" s="20">
        <v>5466667</v>
      </c>
      <c r="I44" s="9" t="s">
        <v>312</v>
      </c>
      <c r="J44" s="15" t="s">
        <v>73</v>
      </c>
      <c r="K44" s="16">
        <f t="shared" si="0"/>
        <v>82</v>
      </c>
      <c r="L44" s="11">
        <v>44994</v>
      </c>
      <c r="M44" s="18">
        <v>45077</v>
      </c>
    </row>
    <row r="45" spans="1:13" s="8" customFormat="1" ht="162.75" customHeight="1" thickBot="1" x14ac:dyDescent="0.3">
      <c r="A45" s="12" t="s">
        <v>108</v>
      </c>
      <c r="B45" s="12" t="s">
        <v>170</v>
      </c>
      <c r="C45" s="13">
        <v>44980</v>
      </c>
      <c r="D45" s="12" t="s">
        <v>186</v>
      </c>
      <c r="E45" s="13">
        <v>44998</v>
      </c>
      <c r="F45" s="12" t="s">
        <v>259</v>
      </c>
      <c r="G45" s="13">
        <v>44995</v>
      </c>
      <c r="H45" s="20">
        <v>9000000</v>
      </c>
      <c r="I45" s="9" t="s">
        <v>313</v>
      </c>
      <c r="J45" s="15" t="s">
        <v>73</v>
      </c>
      <c r="K45" s="16">
        <f t="shared" si="0"/>
        <v>89</v>
      </c>
      <c r="L45" s="11">
        <v>44998</v>
      </c>
      <c r="M45" s="18">
        <v>45089</v>
      </c>
    </row>
    <row r="46" spans="1:13" s="8" customFormat="1" ht="162.75" customHeight="1" thickBot="1" x14ac:dyDescent="0.3">
      <c r="A46" s="12" t="s">
        <v>109</v>
      </c>
      <c r="B46" s="12" t="s">
        <v>187</v>
      </c>
      <c r="C46" s="13">
        <v>44994</v>
      </c>
      <c r="D46" s="12" t="s">
        <v>188</v>
      </c>
      <c r="E46" s="13">
        <v>44998</v>
      </c>
      <c r="F46" s="12" t="s">
        <v>260</v>
      </c>
      <c r="G46" s="13">
        <v>44995</v>
      </c>
      <c r="H46" s="20">
        <v>5200000</v>
      </c>
      <c r="I46" s="9" t="s">
        <v>314</v>
      </c>
      <c r="J46" s="15" t="s">
        <v>73</v>
      </c>
      <c r="K46" s="16">
        <f t="shared" si="0"/>
        <v>78</v>
      </c>
      <c r="L46" s="11">
        <v>44998</v>
      </c>
      <c r="M46" s="18">
        <v>45077</v>
      </c>
    </row>
    <row r="47" spans="1:13" s="8" customFormat="1" ht="162.75" customHeight="1" thickBot="1" x14ac:dyDescent="0.3">
      <c r="A47" s="12" t="s">
        <v>110</v>
      </c>
      <c r="B47" s="12" t="s">
        <v>189</v>
      </c>
      <c r="C47" s="13">
        <v>44994</v>
      </c>
      <c r="D47" s="12" t="s">
        <v>79</v>
      </c>
      <c r="E47" s="13">
        <v>44998</v>
      </c>
      <c r="F47" s="12" t="s">
        <v>261</v>
      </c>
      <c r="G47" s="13">
        <v>44995</v>
      </c>
      <c r="H47" s="20">
        <v>4160000</v>
      </c>
      <c r="I47" s="9" t="s">
        <v>315</v>
      </c>
      <c r="J47" s="15" t="s">
        <v>73</v>
      </c>
      <c r="K47" s="16">
        <f t="shared" si="0"/>
        <v>78</v>
      </c>
      <c r="L47" s="11">
        <v>44998</v>
      </c>
      <c r="M47" s="18">
        <v>45077</v>
      </c>
    </row>
    <row r="48" spans="1:13" s="8" customFormat="1" ht="162.75" customHeight="1" thickBot="1" x14ac:dyDescent="0.3">
      <c r="A48" s="12" t="s">
        <v>111</v>
      </c>
      <c r="B48" s="12" t="s">
        <v>190</v>
      </c>
      <c r="C48" s="13">
        <v>44994</v>
      </c>
      <c r="D48" s="12" t="s">
        <v>191</v>
      </c>
      <c r="E48" s="13">
        <v>44998</v>
      </c>
      <c r="F48" s="12" t="s">
        <v>262</v>
      </c>
      <c r="G48" s="13">
        <v>44995</v>
      </c>
      <c r="H48" s="20">
        <v>3200000</v>
      </c>
      <c r="I48" s="9" t="s">
        <v>316</v>
      </c>
      <c r="J48" s="15" t="s">
        <v>73</v>
      </c>
      <c r="K48" s="16">
        <f t="shared" si="0"/>
        <v>47</v>
      </c>
      <c r="L48" s="11">
        <v>44998</v>
      </c>
      <c r="M48" s="18">
        <v>45046</v>
      </c>
    </row>
    <row r="49" spans="1:13" s="8" customFormat="1" ht="162.75" customHeight="1" thickBot="1" x14ac:dyDescent="0.3">
      <c r="A49" s="12" t="s">
        <v>112</v>
      </c>
      <c r="B49" s="12" t="s">
        <v>178</v>
      </c>
      <c r="C49" s="13">
        <v>44994</v>
      </c>
      <c r="D49" s="12" t="s">
        <v>192</v>
      </c>
      <c r="E49" s="13">
        <v>45012</v>
      </c>
      <c r="F49" s="12" t="s">
        <v>263</v>
      </c>
      <c r="G49" s="13">
        <v>44995</v>
      </c>
      <c r="H49" s="20">
        <v>7400000</v>
      </c>
      <c r="I49" s="9" t="s">
        <v>309</v>
      </c>
      <c r="J49" s="15" t="s">
        <v>73</v>
      </c>
      <c r="K49" s="16">
        <f t="shared" si="0"/>
        <v>73</v>
      </c>
      <c r="L49" s="11">
        <v>45012</v>
      </c>
      <c r="M49" s="18">
        <v>45087</v>
      </c>
    </row>
    <row r="50" spans="1:13" s="8" customFormat="1" ht="162.75" customHeight="1" thickBot="1" x14ac:dyDescent="0.3">
      <c r="A50" s="12" t="s">
        <v>113</v>
      </c>
      <c r="B50" s="12" t="s">
        <v>170</v>
      </c>
      <c r="C50" s="13">
        <v>44980</v>
      </c>
      <c r="D50" s="12" t="s">
        <v>193</v>
      </c>
      <c r="E50" s="13">
        <v>44998</v>
      </c>
      <c r="F50" s="12" t="s">
        <v>264</v>
      </c>
      <c r="G50" s="13">
        <v>44995</v>
      </c>
      <c r="H50" s="20">
        <v>21000000</v>
      </c>
      <c r="I50" s="9" t="s">
        <v>304</v>
      </c>
      <c r="J50" s="15" t="s">
        <v>73</v>
      </c>
      <c r="K50" s="16">
        <f t="shared" si="0"/>
        <v>89</v>
      </c>
      <c r="L50" s="11">
        <v>44998</v>
      </c>
      <c r="M50" s="18">
        <v>45089</v>
      </c>
    </row>
    <row r="51" spans="1:13" s="8" customFormat="1" ht="162.75" customHeight="1" thickBot="1" x14ac:dyDescent="0.3">
      <c r="A51" s="12" t="s">
        <v>114</v>
      </c>
      <c r="B51" s="12" t="s">
        <v>170</v>
      </c>
      <c r="C51" s="13">
        <v>44980</v>
      </c>
      <c r="D51" s="12" t="s">
        <v>194</v>
      </c>
      <c r="E51" s="13">
        <v>44998</v>
      </c>
      <c r="F51" s="12" t="s">
        <v>265</v>
      </c>
      <c r="G51" s="13">
        <v>44995</v>
      </c>
      <c r="H51" s="20">
        <v>12000000</v>
      </c>
      <c r="I51" s="9" t="s">
        <v>317</v>
      </c>
      <c r="J51" s="15" t="s">
        <v>73</v>
      </c>
      <c r="K51" s="16">
        <f t="shared" si="0"/>
        <v>89</v>
      </c>
      <c r="L51" s="11">
        <v>44998</v>
      </c>
      <c r="M51" s="18">
        <v>45089</v>
      </c>
    </row>
    <row r="52" spans="1:13" s="8" customFormat="1" ht="162.75" customHeight="1" thickBot="1" x14ac:dyDescent="0.3">
      <c r="A52" s="12" t="s">
        <v>115</v>
      </c>
      <c r="B52" s="12" t="s">
        <v>195</v>
      </c>
      <c r="C52" s="13">
        <v>44995</v>
      </c>
      <c r="D52" s="12" t="s">
        <v>196</v>
      </c>
      <c r="E52" s="13">
        <v>44999</v>
      </c>
      <c r="F52" s="12" t="s">
        <v>266</v>
      </c>
      <c r="G52" s="13">
        <v>44998</v>
      </c>
      <c r="H52" s="20">
        <v>8470000</v>
      </c>
      <c r="I52" s="9" t="s">
        <v>318</v>
      </c>
      <c r="J52" s="15" t="s">
        <v>73</v>
      </c>
      <c r="K52" s="16">
        <f t="shared" si="0"/>
        <v>77</v>
      </c>
      <c r="L52" s="11">
        <v>44999</v>
      </c>
      <c r="M52" s="18">
        <v>45077</v>
      </c>
    </row>
    <row r="53" spans="1:13" s="8" customFormat="1" ht="162.75" customHeight="1" thickBot="1" x14ac:dyDescent="0.3">
      <c r="A53" s="12" t="s">
        <v>116</v>
      </c>
      <c r="B53" s="12" t="s">
        <v>184</v>
      </c>
      <c r="C53" s="13">
        <v>44995</v>
      </c>
      <c r="D53" s="12" t="s">
        <v>197</v>
      </c>
      <c r="E53" s="13">
        <v>44999</v>
      </c>
      <c r="F53" s="12" t="s">
        <v>267</v>
      </c>
      <c r="G53" s="13">
        <v>44998</v>
      </c>
      <c r="H53" s="20">
        <v>4106667</v>
      </c>
      <c r="I53" s="9" t="s">
        <v>319</v>
      </c>
      <c r="J53" s="15" t="s">
        <v>73</v>
      </c>
      <c r="K53" s="16">
        <f t="shared" si="0"/>
        <v>77</v>
      </c>
      <c r="L53" s="11">
        <v>44999</v>
      </c>
      <c r="M53" s="18">
        <v>45077</v>
      </c>
    </row>
    <row r="54" spans="1:13" s="8" customFormat="1" ht="162.75" customHeight="1" thickBot="1" x14ac:dyDescent="0.3">
      <c r="A54" s="12" t="s">
        <v>117</v>
      </c>
      <c r="B54" s="12" t="s">
        <v>198</v>
      </c>
      <c r="C54" s="13">
        <v>44995</v>
      </c>
      <c r="D54" s="12" t="s">
        <v>199</v>
      </c>
      <c r="E54" s="13">
        <v>44999</v>
      </c>
      <c r="F54" s="12" t="s">
        <v>268</v>
      </c>
      <c r="G54" s="13">
        <v>44998</v>
      </c>
      <c r="H54" s="20">
        <v>3133333</v>
      </c>
      <c r="I54" s="9" t="s">
        <v>316</v>
      </c>
      <c r="J54" s="15" t="s">
        <v>73</v>
      </c>
      <c r="K54" s="16">
        <f t="shared" si="0"/>
        <v>46</v>
      </c>
      <c r="L54" s="11">
        <v>44999</v>
      </c>
      <c r="M54" s="18">
        <v>45046</v>
      </c>
    </row>
    <row r="55" spans="1:13" s="8" customFormat="1" ht="162.75" customHeight="1" thickBot="1" x14ac:dyDescent="0.3">
      <c r="A55" s="12" t="s">
        <v>118</v>
      </c>
      <c r="B55" s="12" t="s">
        <v>200</v>
      </c>
      <c r="C55" s="13">
        <v>44995</v>
      </c>
      <c r="D55" s="12" t="s">
        <v>201</v>
      </c>
      <c r="E55" s="13">
        <v>44999</v>
      </c>
      <c r="F55" s="12" t="s">
        <v>269</v>
      </c>
      <c r="G55" s="13">
        <v>44998</v>
      </c>
      <c r="H55" s="20">
        <v>8470000</v>
      </c>
      <c r="I55" s="9" t="s">
        <v>320</v>
      </c>
      <c r="J55" s="15" t="s">
        <v>73</v>
      </c>
      <c r="K55" s="16">
        <f t="shared" si="0"/>
        <v>77</v>
      </c>
      <c r="L55" s="11">
        <v>44999</v>
      </c>
      <c r="M55" s="18">
        <v>45077</v>
      </c>
    </row>
    <row r="56" spans="1:13" s="8" customFormat="1" ht="162.75" customHeight="1" thickBot="1" x14ac:dyDescent="0.3">
      <c r="A56" s="12" t="s">
        <v>119</v>
      </c>
      <c r="B56" s="12" t="s">
        <v>202</v>
      </c>
      <c r="C56" s="13">
        <v>44998</v>
      </c>
      <c r="D56" s="12" t="s">
        <v>202</v>
      </c>
      <c r="E56" s="13">
        <v>45001</v>
      </c>
      <c r="F56" s="12" t="s">
        <v>270</v>
      </c>
      <c r="G56" s="13">
        <v>44999</v>
      </c>
      <c r="H56" s="20">
        <v>22500000</v>
      </c>
      <c r="I56" s="9" t="s">
        <v>321</v>
      </c>
      <c r="J56" s="15" t="s">
        <v>73</v>
      </c>
      <c r="K56" s="16">
        <f t="shared" si="0"/>
        <v>269</v>
      </c>
      <c r="L56" s="11">
        <v>45001</v>
      </c>
      <c r="M56" s="18">
        <v>45275</v>
      </c>
    </row>
    <row r="57" spans="1:13" s="8" customFormat="1" ht="162.75" customHeight="1" thickBot="1" x14ac:dyDescent="0.3">
      <c r="A57" s="12" t="s">
        <v>120</v>
      </c>
      <c r="B57" s="12" t="s">
        <v>203</v>
      </c>
      <c r="C57" s="13">
        <v>44999</v>
      </c>
      <c r="D57" s="12" t="s">
        <v>203</v>
      </c>
      <c r="E57" s="13">
        <v>45001</v>
      </c>
      <c r="F57" s="12" t="s">
        <v>271</v>
      </c>
      <c r="G57" s="13">
        <v>44999</v>
      </c>
      <c r="H57" s="20">
        <v>18000000</v>
      </c>
      <c r="I57" s="9" t="s">
        <v>322</v>
      </c>
      <c r="J57" s="15" t="s">
        <v>73</v>
      </c>
      <c r="K57" s="16">
        <f t="shared" si="0"/>
        <v>269</v>
      </c>
      <c r="L57" s="11">
        <v>45001</v>
      </c>
      <c r="M57" s="18">
        <v>45275</v>
      </c>
    </row>
    <row r="58" spans="1:13" s="8" customFormat="1" ht="162.75" customHeight="1" thickBot="1" x14ac:dyDescent="0.3">
      <c r="A58" s="12" t="s">
        <v>121</v>
      </c>
      <c r="B58" s="12" t="s">
        <v>170</v>
      </c>
      <c r="C58" s="13">
        <v>44980</v>
      </c>
      <c r="D58" s="12" t="s">
        <v>204</v>
      </c>
      <c r="E58" s="13">
        <v>45000</v>
      </c>
      <c r="F58" s="12" t="s">
        <v>272</v>
      </c>
      <c r="G58" s="13">
        <v>44999</v>
      </c>
      <c r="H58" s="20">
        <v>9000000</v>
      </c>
      <c r="I58" s="9" t="s">
        <v>323</v>
      </c>
      <c r="J58" s="15" t="s">
        <v>73</v>
      </c>
      <c r="K58" s="16">
        <f t="shared" si="0"/>
        <v>89</v>
      </c>
      <c r="L58" s="11">
        <v>45000</v>
      </c>
      <c r="M58" s="18">
        <v>45091</v>
      </c>
    </row>
    <row r="59" spans="1:13" s="8" customFormat="1" ht="162.75" customHeight="1" thickBot="1" x14ac:dyDescent="0.3">
      <c r="A59" s="12" t="s">
        <v>122</v>
      </c>
      <c r="B59" s="12" t="s">
        <v>170</v>
      </c>
      <c r="C59" s="13">
        <v>44980</v>
      </c>
      <c r="D59" s="12" t="s">
        <v>205</v>
      </c>
      <c r="E59" s="13">
        <v>45006</v>
      </c>
      <c r="F59" s="12" t="s">
        <v>273</v>
      </c>
      <c r="G59" s="13">
        <v>45001</v>
      </c>
      <c r="H59" s="20">
        <v>9000000</v>
      </c>
      <c r="I59" s="9" t="s">
        <v>324</v>
      </c>
      <c r="J59" s="15" t="s">
        <v>73</v>
      </c>
      <c r="K59" s="16">
        <f t="shared" si="0"/>
        <v>89</v>
      </c>
      <c r="L59" s="11">
        <v>45006</v>
      </c>
      <c r="M59" s="18">
        <v>45097</v>
      </c>
    </row>
    <row r="60" spans="1:13" s="8" customFormat="1" ht="162.75" customHeight="1" thickBot="1" x14ac:dyDescent="0.3">
      <c r="A60" s="12" t="s">
        <v>123</v>
      </c>
      <c r="B60" s="12" t="s">
        <v>170</v>
      </c>
      <c r="C60" s="13">
        <v>44980</v>
      </c>
      <c r="D60" s="12" t="s">
        <v>206</v>
      </c>
      <c r="E60" s="13">
        <v>45006</v>
      </c>
      <c r="F60" s="12" t="s">
        <v>274</v>
      </c>
      <c r="G60" s="13">
        <v>45001</v>
      </c>
      <c r="H60" s="20">
        <v>15000000</v>
      </c>
      <c r="I60" s="9" t="s">
        <v>325</v>
      </c>
      <c r="J60" s="15" t="s">
        <v>73</v>
      </c>
      <c r="K60" s="16">
        <f t="shared" si="0"/>
        <v>89</v>
      </c>
      <c r="L60" s="11">
        <v>45006</v>
      </c>
      <c r="M60" s="18">
        <v>45097</v>
      </c>
    </row>
    <row r="61" spans="1:13" s="8" customFormat="1" ht="162.75" customHeight="1" thickBot="1" x14ac:dyDescent="0.3">
      <c r="A61" s="12" t="s">
        <v>124</v>
      </c>
      <c r="B61" s="12" t="s">
        <v>207</v>
      </c>
      <c r="C61" s="13">
        <v>45001</v>
      </c>
      <c r="D61" s="12" t="s">
        <v>208</v>
      </c>
      <c r="E61" s="13">
        <v>45006</v>
      </c>
      <c r="F61" s="12" t="s">
        <v>275</v>
      </c>
      <c r="G61" s="13">
        <v>45002</v>
      </c>
      <c r="H61" s="20">
        <v>4666667</v>
      </c>
      <c r="I61" s="9" t="s">
        <v>326</v>
      </c>
      <c r="J61" s="15" t="s">
        <v>73</v>
      </c>
      <c r="K61" s="16">
        <f t="shared" si="0"/>
        <v>70</v>
      </c>
      <c r="L61" s="11">
        <v>45006</v>
      </c>
      <c r="M61" s="18">
        <v>45077</v>
      </c>
    </row>
    <row r="62" spans="1:13" s="8" customFormat="1" ht="162.75" customHeight="1" thickBot="1" x14ac:dyDescent="0.3">
      <c r="A62" s="12" t="s">
        <v>125</v>
      </c>
      <c r="B62" s="12" t="s">
        <v>209</v>
      </c>
      <c r="C62" s="13">
        <v>45001</v>
      </c>
      <c r="D62" s="12" t="s">
        <v>210</v>
      </c>
      <c r="E62" s="13">
        <v>45006</v>
      </c>
      <c r="F62" s="12" t="s">
        <v>276</v>
      </c>
      <c r="G62" s="13">
        <v>45002</v>
      </c>
      <c r="H62" s="20">
        <v>7700000</v>
      </c>
      <c r="I62" s="9" t="s">
        <v>309</v>
      </c>
      <c r="J62" s="15" t="s">
        <v>73</v>
      </c>
      <c r="K62" s="16">
        <f t="shared" si="0"/>
        <v>70</v>
      </c>
      <c r="L62" s="11">
        <v>45006</v>
      </c>
      <c r="M62" s="18">
        <v>45077</v>
      </c>
    </row>
    <row r="63" spans="1:13" s="8" customFormat="1" ht="162.75" customHeight="1" thickBot="1" x14ac:dyDescent="0.3">
      <c r="A63" s="12" t="s">
        <v>126</v>
      </c>
      <c r="B63" s="12" t="s">
        <v>170</v>
      </c>
      <c r="C63" s="13">
        <v>44980</v>
      </c>
      <c r="D63" s="12" t="s">
        <v>211</v>
      </c>
      <c r="E63" s="13">
        <v>45006</v>
      </c>
      <c r="F63" s="12" t="s">
        <v>277</v>
      </c>
      <c r="G63" s="13">
        <v>45002</v>
      </c>
      <c r="H63" s="20">
        <v>9000000</v>
      </c>
      <c r="I63" s="9" t="s">
        <v>313</v>
      </c>
      <c r="J63" s="15" t="s">
        <v>73</v>
      </c>
      <c r="K63" s="16">
        <f t="shared" si="0"/>
        <v>89</v>
      </c>
      <c r="L63" s="11">
        <v>45006</v>
      </c>
      <c r="M63" s="18">
        <v>45097</v>
      </c>
    </row>
    <row r="64" spans="1:13" s="8" customFormat="1" ht="162.75" customHeight="1" thickBot="1" x14ac:dyDescent="0.3">
      <c r="A64" s="12" t="s">
        <v>127</v>
      </c>
      <c r="B64" s="12" t="s">
        <v>170</v>
      </c>
      <c r="C64" s="13">
        <v>44980</v>
      </c>
      <c r="D64" s="12" t="s">
        <v>212</v>
      </c>
      <c r="E64" s="13">
        <v>45007</v>
      </c>
      <c r="F64" s="12" t="s">
        <v>278</v>
      </c>
      <c r="G64" s="13">
        <v>45002</v>
      </c>
      <c r="H64" s="20">
        <v>12000000</v>
      </c>
      <c r="I64" s="9" t="s">
        <v>327</v>
      </c>
      <c r="J64" s="15" t="s">
        <v>73</v>
      </c>
      <c r="K64" s="16">
        <f t="shared" si="0"/>
        <v>89</v>
      </c>
      <c r="L64" s="11">
        <v>45007</v>
      </c>
      <c r="M64" s="18">
        <v>45098</v>
      </c>
    </row>
    <row r="65" spans="1:13" s="8" customFormat="1" ht="162.75" customHeight="1" thickBot="1" x14ac:dyDescent="0.3">
      <c r="A65" s="12" t="s">
        <v>128</v>
      </c>
      <c r="B65" s="12" t="s">
        <v>213</v>
      </c>
      <c r="C65" s="13">
        <v>45002</v>
      </c>
      <c r="D65" s="12" t="s">
        <v>214</v>
      </c>
      <c r="E65" s="13">
        <v>45007</v>
      </c>
      <c r="F65" s="12" t="s">
        <v>279</v>
      </c>
      <c r="G65" s="13">
        <v>45006</v>
      </c>
      <c r="H65" s="20">
        <v>4600000</v>
      </c>
      <c r="I65" s="9" t="s">
        <v>300</v>
      </c>
      <c r="J65" s="15" t="s">
        <v>73</v>
      </c>
      <c r="K65" s="16">
        <f t="shared" si="0"/>
        <v>69</v>
      </c>
      <c r="L65" s="11">
        <v>45007</v>
      </c>
      <c r="M65" s="18">
        <v>45077</v>
      </c>
    </row>
    <row r="66" spans="1:13" s="8" customFormat="1" ht="162.75" customHeight="1" thickBot="1" x14ac:dyDescent="0.3">
      <c r="A66" s="12" t="s">
        <v>129</v>
      </c>
      <c r="B66" s="12" t="s">
        <v>170</v>
      </c>
      <c r="C66" s="13">
        <v>44980</v>
      </c>
      <c r="D66" s="12" t="s">
        <v>215</v>
      </c>
      <c r="E66" s="13">
        <v>45008</v>
      </c>
      <c r="F66" s="12" t="s">
        <v>280</v>
      </c>
      <c r="G66" s="13">
        <v>45007</v>
      </c>
      <c r="H66" s="20">
        <v>9000000</v>
      </c>
      <c r="I66" s="9" t="s">
        <v>313</v>
      </c>
      <c r="J66" s="15" t="s">
        <v>73</v>
      </c>
      <c r="K66" s="16">
        <f t="shared" si="0"/>
        <v>89</v>
      </c>
      <c r="L66" s="11">
        <v>45008</v>
      </c>
      <c r="M66" s="18">
        <v>45099</v>
      </c>
    </row>
    <row r="67" spans="1:13" s="8" customFormat="1" ht="162.75" customHeight="1" thickBot="1" x14ac:dyDescent="0.3">
      <c r="A67" s="12" t="s">
        <v>130</v>
      </c>
      <c r="B67" s="12" t="s">
        <v>216</v>
      </c>
      <c r="C67" s="13">
        <v>45006</v>
      </c>
      <c r="D67" s="12" t="s">
        <v>217</v>
      </c>
      <c r="E67" s="13">
        <v>45008</v>
      </c>
      <c r="F67" s="12" t="s">
        <v>281</v>
      </c>
      <c r="G67" s="13">
        <v>45007</v>
      </c>
      <c r="H67" s="20">
        <v>4533333</v>
      </c>
      <c r="I67" s="9" t="s">
        <v>328</v>
      </c>
      <c r="J67" s="15" t="s">
        <v>73</v>
      </c>
      <c r="K67" s="16">
        <f t="shared" si="0"/>
        <v>68</v>
      </c>
      <c r="L67" s="11">
        <v>45008</v>
      </c>
      <c r="M67" s="18">
        <v>45077</v>
      </c>
    </row>
    <row r="68" spans="1:13" s="8" customFormat="1" ht="162.75" customHeight="1" thickBot="1" x14ac:dyDescent="0.3">
      <c r="A68" s="12" t="s">
        <v>131</v>
      </c>
      <c r="B68" s="12" t="s">
        <v>210</v>
      </c>
      <c r="C68" s="13">
        <v>45009</v>
      </c>
      <c r="D68" s="12" t="s">
        <v>218</v>
      </c>
      <c r="E68" s="13">
        <v>45012</v>
      </c>
      <c r="F68" s="12" t="s">
        <v>282</v>
      </c>
      <c r="G68" s="13">
        <v>45009</v>
      </c>
      <c r="H68" s="20">
        <v>4266667</v>
      </c>
      <c r="I68" s="9" t="s">
        <v>312</v>
      </c>
      <c r="J68" s="15" t="s">
        <v>73</v>
      </c>
      <c r="K68" s="16">
        <f t="shared" ref="K68:K75" si="1">DAYS360(L68,M68)</f>
        <v>64</v>
      </c>
      <c r="L68" s="11">
        <v>45012</v>
      </c>
      <c r="M68" s="18">
        <v>45077</v>
      </c>
    </row>
    <row r="69" spans="1:13" s="8" customFormat="1" ht="162.75" customHeight="1" thickBot="1" x14ac:dyDescent="0.3">
      <c r="A69" s="12" t="s">
        <v>132</v>
      </c>
      <c r="B69" s="12" t="s">
        <v>219</v>
      </c>
      <c r="C69" s="13">
        <v>45009</v>
      </c>
      <c r="D69" s="12" t="s">
        <v>220</v>
      </c>
      <c r="E69" s="13">
        <v>45012</v>
      </c>
      <c r="F69" s="12" t="s">
        <v>283</v>
      </c>
      <c r="G69" s="13">
        <v>45009</v>
      </c>
      <c r="H69" s="20">
        <v>7040000</v>
      </c>
      <c r="I69" s="9" t="s">
        <v>329</v>
      </c>
      <c r="J69" s="15" t="s">
        <v>73</v>
      </c>
      <c r="K69" s="16">
        <f t="shared" si="1"/>
        <v>64</v>
      </c>
      <c r="L69" s="11">
        <v>45012</v>
      </c>
      <c r="M69" s="18">
        <v>45077</v>
      </c>
    </row>
    <row r="70" spans="1:13" s="8" customFormat="1" ht="162.75" customHeight="1" thickBot="1" x14ac:dyDescent="0.3">
      <c r="A70" s="12" t="s">
        <v>133</v>
      </c>
      <c r="B70" s="12" t="s">
        <v>170</v>
      </c>
      <c r="C70" s="13">
        <v>44980</v>
      </c>
      <c r="D70" s="12" t="s">
        <v>221</v>
      </c>
      <c r="E70" s="13">
        <v>45012</v>
      </c>
      <c r="F70" s="12" t="s">
        <v>284</v>
      </c>
      <c r="G70" s="13">
        <v>45009</v>
      </c>
      <c r="H70" s="20">
        <v>7500000</v>
      </c>
      <c r="I70" s="9" t="s">
        <v>330</v>
      </c>
      <c r="J70" s="15" t="s">
        <v>73</v>
      </c>
      <c r="K70" s="16">
        <f t="shared" si="1"/>
        <v>89</v>
      </c>
      <c r="L70" s="11">
        <v>45012</v>
      </c>
      <c r="M70" s="18">
        <v>45103</v>
      </c>
    </row>
    <row r="71" spans="1:13" s="8" customFormat="1" ht="162.75" customHeight="1" thickBot="1" x14ac:dyDescent="0.3">
      <c r="A71" s="12" t="s">
        <v>134</v>
      </c>
      <c r="B71" s="12" t="s">
        <v>222</v>
      </c>
      <c r="C71" s="13">
        <v>45009</v>
      </c>
      <c r="D71" s="12" t="s">
        <v>223</v>
      </c>
      <c r="E71" s="13">
        <v>45012</v>
      </c>
      <c r="F71" s="12" t="s">
        <v>285</v>
      </c>
      <c r="G71" s="13">
        <v>45009</v>
      </c>
      <c r="H71" s="20">
        <v>7680000</v>
      </c>
      <c r="I71" s="9" t="s">
        <v>331</v>
      </c>
      <c r="J71" s="15" t="s">
        <v>73</v>
      </c>
      <c r="K71" s="16">
        <f t="shared" si="1"/>
        <v>64</v>
      </c>
      <c r="L71" s="11">
        <v>45012</v>
      </c>
      <c r="M71" s="18">
        <v>45077</v>
      </c>
    </row>
    <row r="72" spans="1:13" s="8" customFormat="1" ht="162.75" customHeight="1" thickBot="1" x14ac:dyDescent="0.3">
      <c r="A72" s="12" t="s">
        <v>135</v>
      </c>
      <c r="B72" s="12" t="s">
        <v>224</v>
      </c>
      <c r="C72" s="13">
        <v>45009</v>
      </c>
      <c r="D72" s="12" t="s">
        <v>225</v>
      </c>
      <c r="E72" s="13">
        <v>45012</v>
      </c>
      <c r="F72" s="12" t="s">
        <v>286</v>
      </c>
      <c r="G72" s="13">
        <v>45009</v>
      </c>
      <c r="H72" s="20">
        <v>4266667</v>
      </c>
      <c r="I72" s="9" t="s">
        <v>332</v>
      </c>
      <c r="J72" s="15" t="s">
        <v>73</v>
      </c>
      <c r="K72" s="16">
        <f t="shared" si="1"/>
        <v>64</v>
      </c>
      <c r="L72" s="11">
        <v>45012</v>
      </c>
      <c r="M72" s="18">
        <v>45077</v>
      </c>
    </row>
    <row r="73" spans="1:13" s="8" customFormat="1" ht="162.75" customHeight="1" thickBot="1" x14ac:dyDescent="0.3">
      <c r="A73" s="12" t="s">
        <v>136</v>
      </c>
      <c r="B73" s="12" t="s">
        <v>226</v>
      </c>
      <c r="C73" s="13">
        <v>45012</v>
      </c>
      <c r="D73" s="12" t="s">
        <v>227</v>
      </c>
      <c r="E73" s="13">
        <v>45014</v>
      </c>
      <c r="F73" s="12" t="s">
        <v>287</v>
      </c>
      <c r="G73" s="13">
        <v>45013</v>
      </c>
      <c r="H73" s="20">
        <v>4133333</v>
      </c>
      <c r="I73" s="9" t="s">
        <v>298</v>
      </c>
      <c r="J73" s="15" t="s">
        <v>73</v>
      </c>
      <c r="K73" s="16">
        <f t="shared" si="1"/>
        <v>62</v>
      </c>
      <c r="L73" s="11">
        <v>45014</v>
      </c>
      <c r="M73" s="18">
        <v>45077</v>
      </c>
    </row>
    <row r="74" spans="1:13" s="8" customFormat="1" ht="162.75" customHeight="1" thickBot="1" x14ac:dyDescent="0.3">
      <c r="A74" s="12" t="s">
        <v>137</v>
      </c>
      <c r="B74" s="12" t="s">
        <v>228</v>
      </c>
      <c r="C74" s="13">
        <v>45012</v>
      </c>
      <c r="D74" s="12" t="s">
        <v>229</v>
      </c>
      <c r="E74" s="13">
        <v>45014</v>
      </c>
      <c r="F74" s="12" t="s">
        <v>288</v>
      </c>
      <c r="G74" s="13">
        <v>45013</v>
      </c>
      <c r="H74" s="20">
        <v>4133333</v>
      </c>
      <c r="I74" s="9" t="s">
        <v>333</v>
      </c>
      <c r="J74" s="15" t="s">
        <v>73</v>
      </c>
      <c r="K74" s="16">
        <f t="shared" si="1"/>
        <v>62</v>
      </c>
      <c r="L74" s="11">
        <v>45014</v>
      </c>
      <c r="M74" s="18">
        <v>45077</v>
      </c>
    </row>
    <row r="75" spans="1:13" s="8" customFormat="1" ht="162.75" customHeight="1" thickBot="1" x14ac:dyDescent="0.3">
      <c r="A75" s="12" t="s">
        <v>138</v>
      </c>
      <c r="B75" s="12" t="s">
        <v>230</v>
      </c>
      <c r="C75" s="13">
        <v>45012</v>
      </c>
      <c r="D75" s="12" t="s">
        <v>231</v>
      </c>
      <c r="E75" s="13">
        <v>45014</v>
      </c>
      <c r="F75" s="12" t="s">
        <v>289</v>
      </c>
      <c r="G75" s="13">
        <v>45013</v>
      </c>
      <c r="H75" s="20">
        <v>7233333</v>
      </c>
      <c r="I75" s="9" t="s">
        <v>334</v>
      </c>
      <c r="J75" s="15" t="s">
        <v>73</v>
      </c>
      <c r="K75" s="16">
        <f t="shared" si="1"/>
        <v>62</v>
      </c>
      <c r="L75" s="11">
        <v>45014</v>
      </c>
      <c r="M75" s="18">
        <v>45077</v>
      </c>
    </row>
  </sheetData>
  <phoneticPr fontId="20" type="noConversion"/>
  <pageMargins left="0.25" right="0.25" top="0.75" bottom="0.75" header="0.3" footer="0.3"/>
  <pageSetup scale="3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11" sqref="F11"/>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 3</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UTS</dc:creator>
  <cp:lastModifiedBy>Oscar Fernando Quintero López</cp:lastModifiedBy>
  <cp:lastPrinted>2023-03-06T14:22:25Z</cp:lastPrinted>
  <dcterms:created xsi:type="dcterms:W3CDTF">2015-02-03T14:52:16Z</dcterms:created>
  <dcterms:modified xsi:type="dcterms:W3CDTF">2023-04-10T14:36:17Z</dcterms:modified>
</cp:coreProperties>
</file>