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.oquintero\Desktop\04-INFORME PROCURADURIA ABRIL 2023\"/>
    </mc:Choice>
  </mc:AlternateContent>
  <bookViews>
    <workbookView xWindow="-120" yWindow="510" windowWidth="29040" windowHeight="15210"/>
  </bookViews>
  <sheets>
    <sheet name="Hoja1" sheetId="1" r:id="rId1"/>
    <sheet name="Hoja 3" sheetId="9" r:id="rId2"/>
  </sheets>
  <definedNames>
    <definedName name="_xlnm.Print_Area" localSheetId="0">Hoja1!$A$1:$M$23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3" i="1"/>
  <c r="K5" i="1"/>
  <c r="K6" i="1"/>
  <c r="K8" i="1"/>
  <c r="K9" i="1"/>
  <c r="K11" i="1"/>
  <c r="K12" i="1"/>
  <c r="K15" i="1"/>
  <c r="K16" i="1"/>
  <c r="K17" i="1"/>
  <c r="K18" i="1"/>
  <c r="K19" i="1"/>
  <c r="K20" i="1"/>
  <c r="K21" i="1"/>
  <c r="K22" i="1"/>
  <c r="K23" i="1"/>
  <c r="K2" i="1"/>
</calcChain>
</file>

<file path=xl/sharedStrings.xml><?xml version="1.0" encoding="utf-8"?>
<sst xmlns="http://schemas.openxmlformats.org/spreadsheetml/2006/main" count="173" uniqueCount="107">
  <si>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</si>
  <si>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</si>
  <si>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</si>
  <si>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</si>
  <si>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</si>
  <si>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</si>
  <si>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</si>
  <si>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</si>
  <si>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</si>
  <si>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PLAZO</t>
  </si>
  <si>
    <t>FECHA INICIO</t>
  </si>
  <si>
    <t>FECHA TERMINACION</t>
  </si>
  <si>
    <t>UNIDADES TECNOLOGIAS DE SANTANDER</t>
  </si>
  <si>
    <t>001397-23</t>
  </si>
  <si>
    <t>001403-23</t>
  </si>
  <si>
    <t>001398-23</t>
  </si>
  <si>
    <t>001411-23</t>
  </si>
  <si>
    <t>001408-23</t>
  </si>
  <si>
    <t>IN-I02-09-23</t>
  </si>
  <si>
    <t>001409-23</t>
  </si>
  <si>
    <t>001412-23</t>
  </si>
  <si>
    <t> 23-00057</t>
  </si>
  <si>
    <t> 23-00600</t>
  </si>
  <si>
    <t> 23-00591</t>
  </si>
  <si>
    <t> 23-00487</t>
  </si>
  <si>
    <t> 23-00605</t>
  </si>
  <si>
    <t> 23-00462</t>
  </si>
  <si>
    <t> 23-00609</t>
  </si>
  <si>
    <t> 23-00716</t>
  </si>
  <si>
    <t> 23-00738</t>
  </si>
  <si>
    <t> 23-00719</t>
  </si>
  <si>
    <t> 23-00788</t>
  </si>
  <si>
    <t> 23-00762</t>
  </si>
  <si>
    <t> 23-00763</t>
  </si>
  <si>
    <t> 23-00792</t>
  </si>
  <si>
    <t>UT SOLUCIONES FERRETERA PARA COLOMBIA</t>
  </si>
  <si>
    <t>UNION TEMPORAL ECOLIMPIEZA 4G</t>
  </si>
  <si>
    <t>DEPORTIVO MOTAS SPORT SAS</t>
  </si>
  <si>
    <t>PERIODICOS Y PUBLICACIONES S.A.S</t>
  </si>
  <si>
    <t>SERVICIOS POSTALES NACIONALES</t>
  </si>
  <si>
    <t>MULTIQUIMICOS SAS</t>
  </si>
  <si>
    <t>CORPORACION LONJA INMOBILIARIA DE SANTANDER</t>
  </si>
  <si>
    <t>OBJETO:Adquisición de materiales equipos y herramientas de construcción para el mejoramiento y mantenimiento de la infraestructura de las unidades tecnologicas de Santander</t>
  </si>
  <si>
    <t>OBJETO:CONTRATACION DE PERSONAL PARA SERVICIOS GENERALES Y MANTENIMIENTO DE LA PLANTA FÍSICA DE LAS UNIDADES TECNOLOGICAS DE SANTANDER, INCLUIDO EL SUMINISTRO DE INSUMOS DE ASEO Y CAFETERÍA</t>
  </si>
  <si>
    <t>OBJETO:ADQUISICION DE IMPLEMENTOS DEPORTIVOS, UNIFORMES DE COMPETENCIA Y PRESENTACION PARA LAS DIFERENTES SELECCIONES DEPORTIVAS DE LAS UNIDADES TECNOLOGICAS DE SANTANDER</t>
  </si>
  <si>
    <t>OBJETO:SUMINISTRO DE MATERIAL PREIMPRESO PARA LAS UNIDADES TECNOLOGICAS DE SANTANDER</t>
  </si>
  <si>
    <t>Prestación del servicio de mensajería para el reparto de la correspondencia a nivel local, departamental, nacional e internacional que se genere en todas las dependencias administrativas y académicas de las Unidades Tecnológicas de Santander</t>
  </si>
  <si>
    <t>OBJETO:ADQUISICION DE INSUMOS Y ELEMENTOS PARA EL MANTENIMIENTO DE LAS PISCINAS EN LA SEDE DEPORTIVA DE LAS UNIDADES TECNOLOGICAS DE SANTANDER</t>
  </si>
  <si>
    <t>OBJETO:CONTRATAR LA REALIZACION DEL AVALUO COMERCIAL CORPORATIVO A TODO COSTO DE DOS BIENES INMUEBLES A ADQUIRIR POR LAS UNIDADES TECNOLOGICAS DE SANTANDER</t>
  </si>
  <si>
    <t>NUMERO DE CONTRATACION - CONTRATACION POR TIENDA VIRTUAL</t>
  </si>
  <si>
    <t>NUMERO DE CONTRATACION - CONTRATACION SELECCIÓN ABREVIADA SUBASTA INVERSA</t>
  </si>
  <si>
    <t>NUMERO DE CONTRATACION - CONTRATACION DIRECTA</t>
  </si>
  <si>
    <t>NUMERO DE CONTRATACION - CONTRATACION DE MINIAMA CUANTIA</t>
  </si>
  <si>
    <t>NUMERO DE CONTRATACION - CONTRATACION CPS</t>
  </si>
  <si>
    <t>001392-23</t>
  </si>
  <si>
    <t>001393-23</t>
  </si>
  <si>
    <t>001394-23</t>
  </si>
  <si>
    <t>001399-23</t>
  </si>
  <si>
    <t>001400-23</t>
  </si>
  <si>
    <t>001401-23</t>
  </si>
  <si>
    <t>001402-23</t>
  </si>
  <si>
    <t>001404-23</t>
  </si>
  <si>
    <t>001405-23</t>
  </si>
  <si>
    <t>001407-23</t>
  </si>
  <si>
    <t>23-00664</t>
  </si>
  <si>
    <t>23-00723</t>
  </si>
  <si>
    <t>23-00663</t>
  </si>
  <si>
    <t>23-00715</t>
  </si>
  <si>
    <t>23R00012</t>
  </si>
  <si>
    <t>23R00010</t>
  </si>
  <si>
    <t>23-00693</t>
  </si>
  <si>
    <t>23-00729</t>
  </si>
  <si>
    <t>23-00694</t>
  </si>
  <si>
    <t>23-00730</t>
  </si>
  <si>
    <t>23-00695</t>
  </si>
  <si>
    <t>23-00731</t>
  </si>
  <si>
    <t>23-00696</t>
  </si>
  <si>
    <t>23-00732</t>
  </si>
  <si>
    <t>23-00454</t>
  </si>
  <si>
    <t>23-00742</t>
  </si>
  <si>
    <t>23-00743</t>
  </si>
  <si>
    <t>23-00710</t>
  </si>
  <si>
    <t>23-00756</t>
  </si>
  <si>
    <t>PEREZ ABELLA ANGELO JOSE</t>
  </si>
  <si>
    <t>GAMBOA ZUÑIGA JIMMY</t>
  </si>
  <si>
    <t>PEDRAZA CHAPARRO CRISTIAN MAURICIO</t>
  </si>
  <si>
    <t>OCAZIONEZ MERCHAN IVAN FERNANDO</t>
  </si>
  <si>
    <t>RENGIFO CHAVEZ MARIA FERNANDA</t>
  </si>
  <si>
    <t>CABALLERO ESTEBAN JAVIER</t>
  </si>
  <si>
    <t>MANTILLA VARGAS ANGY TATIANA</t>
  </si>
  <si>
    <t>VARGAS DAZA MARIA DEL PILAR</t>
  </si>
  <si>
    <t>PRIETO CUBILLOS JOHANNA MARCELA</t>
  </si>
  <si>
    <t>QUIROGA RODRIGUEZ ITZA YAMARY</t>
  </si>
  <si>
    <t>PRIMERA : OBJETO: EL CONTRATISTA se compromete para con las UTS a PRESTAR SERVICIOS PROFESIONALES COMO INGENIERO AMBIENTAL DE APOYO EN LOS PROCESOS Y/O PROYECTOS DE LA OFICINA DE INFRAESTRUCTURA DE LAS UNIDADES TECNOLOGICAS DE SANTANDER.</t>
  </si>
  <si>
    <t>PRIMERA : OBJETO: EL CONTRATISTA se compromete para con las UTS a PRESTAR SERVICIOS PROFESIONALES COMO ARQUITECTO DE APOYO EN LOS PROCESOS Y/O PROYECTOS DE LA OFICINA DE INFRAESTRUCTURA DE LAS UNIDADES TECNOLOGICAS DE SANTANDER.</t>
  </si>
  <si>
    <t>PRIMERA : OBJETO: EL CONTRATISTA se compromete para con las UTS a PRESTAR SERVICIOS COMO PROFESIONAL DISEÑADOR DEL PROYECTO "IMPLEMENTACIÓN DE UNA TECNOLOGÍA HÍBRIDA SOSTENIBLE PARA EL SECADO DEL CACAO QUE MEJORE LA RELACIÓN EXERGO/AMBIENTAL Y LA COMPETITIVIDAD DE FAMILIAS PRODUCTORAS EN EL DEPARTAMENTO DE SANTANDER", CON BPIN 2021000100162 DE LAS UNIDADES TECNOLÓGICAS DE SANTANDER Y EL SISTEMA GENERAL DE REGALÍAS.</t>
  </si>
  <si>
    <t>PRIMERA : OBJETO: EL CONTRATISTA se compromete para con las UTS a PRESTAR SERVICIOS PROFESIONALES COMO COMUNICADOR SOCIAL EN EL GRUPO DE PRENSA Y MEDIOS DE REPRESENTACIÓN INSTITUCIONAL ADSCRITO A LA SECRETARIA GENERAL DE LAS UNIDADES TECNOLÓGICAS DE SANTANDER.</t>
  </si>
  <si>
    <t>PRIMERA : OBJETO: EL CONTRATISTA se compromete para con las UTS a PRESTAR SERVICIOS PROFESIONALES DE APOYO EN LOS PROCESOS DE LA DIRECCION LA ADMINISTRATIVA DE TALENTO HUMANO DE LAS UNIDADES TECNOLOGICAS DE SANTANDER.</t>
  </si>
  <si>
    <t>PRIMERA : OBJETO: EL CONTRATISTA se compromete para con las UTS a PRESTAR SERVICIOS PROFESIONALES COMO INGENIERO CIVIL DE APOYO EN EL PROYECTO DE ADECUACIÓN Y MEJORAMIENTO DE LA SEDE CAMPUS BARRANCABERMEJA DE LAS UNIDADES TECNOLÓGICAS DE SANTANDER.</t>
  </si>
  <si>
    <t>PRIMERA : OBJETO: EL CONTRATISTA se compromete para con las UTS a PRESTAR SERVICIOS DE APOYO A LA GESTIÓN EN EL GRUPO DE ADMISIONES, REGISTRO Y CONTROL ACADÉMICO ADSCRITO A LA VICERRECTORÍA ACADÉMICA DE LAS UNIDADES TECNOLÓGICAS DE SANTANDER.</t>
  </si>
  <si>
    <t>PRIMERA : OBJETO: EL CONTRATISTA se compromete para con las UTS a PRESTAR SERVICIOS PROFESIONALES PARA APOYAR LAS ACCIONES INSTITUCIONALES PARA SOLICITAR EL CAMBIO DE CARÁCTER INSTITUCIONAL DE LAS UNIDADES TECNOLÓGICAS DE SANTANDER, DENTRO DEL MARCO DEL PROYECTO 02-2023 DENOMINADO "ACCIONES PARA MEJORAR EL SERVICIO EDUCATIVO Y LA PERTINENCIA EN PROGRAMAS ACADÉMICOS DE LAS UNIDADES TECNOLÓGICAS DE SANTANDER".</t>
  </si>
  <si>
    <t>PRIMERA : OBJETO: EL CONTRATISTA se compromete para con las UTS a PRESTAR SERVICIOS PROFESIONALES PARA LA IMPLEMENTACION DE LA RUTA DE ATENCION A ESTUDIANTES CON DIFICULTADES DE APRENDIZAJE DENTRO DEL MARCO DEL PROYECTO 02-2023 DENOMINADO "ACCIONES PARA MEJORAR EL SERVICIO EDUCATIVO Y LA PERTINENCIA EN PROGRAMAS ACADÉMICOS DE LAS UNIDADES TECNOLÓGICAS DE SANTANDER", EN EL CAMPUS BARRANCABERMEJA.</t>
  </si>
  <si>
    <t>PRIMERA : OBJETO: EL CONTRATISTA se compromete para con las UTS a PRESTAR SERVICIOS PROFESIONALES DE APOYO JURIDICO EN EL GRUPO DE RECURSOS FISICOS ADSCRITO A LA VICERRECTORIA ADMINISTRATIVA Y FINANCIERA DE LAS UNIDADES TECNOLOGICAS DE SANTANDER.</t>
  </si>
  <si>
    <t>FORTALECER LOS PROCESOS DE INVESTIGACION Y EXTENSION DE LA INSTITUCION, GENERANDO ACCIONES ESTRATEGICAS QUE PROPENDAN POR SU POISICIONAMIENTO Y VISIBILIDAD EN EL AMBITO REGIONAL A PARTIR DE LAS HOJAS DE RUTAS COMPETITIVAS DESARROLLADAS POR LOS CENTROS ESPECIALIZADOS CEDER, CIP, CEDIFIM, CAFE Y CTIA.</t>
  </si>
  <si>
    <t>23-00621</t>
  </si>
  <si>
    <t>23-00721</t>
  </si>
  <si>
    <t>ALIANZA COLOMBIANA DE INSTITUCIONES PUBLICAS DE EDUCACION SUPERIOR - RED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</si>
</sst>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9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zoomScale="43" zoomScaleNormal="42" zoomScaleSheetLayoutView="43" workbookViewId="0">
      <pane ySplit="1" topLeftCell="A2" activePane="bottomLeft" state="frozen"/>
      <selection pane="bottomLeft" activeCell="C2" sqref="C2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20.42578125" style="2" customWidth="1"/>
    <col min="3" max="3" width="19.42578125" style="2" bestFit="1" customWidth="1"/>
    <col min="4" max="4" width="20.7109375" style="2" customWidth="1"/>
    <col min="5" max="5" width="20.140625" style="2" customWidth="1"/>
    <col min="6" max="6" width="29.140625" style="3" customWidth="1"/>
    <col min="7" max="7" width="24.140625" style="2" customWidth="1"/>
    <col min="8" max="8" width="30.285156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62.75" customHeight="1" thickBot="1" x14ac:dyDescent="0.3">
      <c r="A1" s="1" t="s">
        <v>49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9</v>
      </c>
      <c r="L1" s="1" t="s">
        <v>10</v>
      </c>
      <c r="M1" s="1" t="s">
        <v>11</v>
      </c>
    </row>
    <row r="2" spans="1:13" s="15" customFormat="1" ht="117" customHeight="1" thickBot="1" x14ac:dyDescent="0.3">
      <c r="A2" s="7" t="s">
        <v>13</v>
      </c>
      <c r="B2" s="8" t="s">
        <v>21</v>
      </c>
      <c r="C2" s="9">
        <v>44943</v>
      </c>
      <c r="D2" s="10" t="s">
        <v>28</v>
      </c>
      <c r="E2" s="11">
        <v>45027</v>
      </c>
      <c r="F2" s="7" t="s">
        <v>35</v>
      </c>
      <c r="G2" s="9">
        <v>45027</v>
      </c>
      <c r="H2" s="12">
        <v>680000000</v>
      </c>
      <c r="I2" s="7" t="s">
        <v>42</v>
      </c>
      <c r="J2" s="13" t="s">
        <v>12</v>
      </c>
      <c r="K2" s="14">
        <f>DAYS360(L2,M2)</f>
        <v>229</v>
      </c>
      <c r="L2" s="16">
        <v>45042</v>
      </c>
      <c r="M2" s="16">
        <v>45275</v>
      </c>
    </row>
    <row r="3" spans="1:13" s="5" customFormat="1" ht="162.75" customHeight="1" thickBot="1" x14ac:dyDescent="0.3">
      <c r="A3" s="7" t="s">
        <v>14</v>
      </c>
      <c r="B3" s="7" t="s">
        <v>22</v>
      </c>
      <c r="C3" s="9">
        <v>45000</v>
      </c>
      <c r="D3" s="7" t="s">
        <v>29</v>
      </c>
      <c r="E3" s="11">
        <v>45029</v>
      </c>
      <c r="F3" s="7" t="s">
        <v>36</v>
      </c>
      <c r="G3" s="16">
        <v>45029</v>
      </c>
      <c r="H3" s="12">
        <v>1552872262.54</v>
      </c>
      <c r="I3" s="7" t="s">
        <v>43</v>
      </c>
      <c r="J3" s="13" t="s">
        <v>12</v>
      </c>
      <c r="K3" s="14">
        <f t="shared" ref="K3:K23" si="0">DAYS360(L3,M3)</f>
        <v>258</v>
      </c>
      <c r="L3" s="16">
        <v>45029</v>
      </c>
      <c r="M3" s="16">
        <v>45291</v>
      </c>
    </row>
    <row r="4" spans="1:13" ht="162.75" customHeight="1" thickBot="1" x14ac:dyDescent="0.3">
      <c r="A4" s="1" t="s">
        <v>50</v>
      </c>
      <c r="B4" s="1" t="s">
        <v>6</v>
      </c>
      <c r="C4" s="1" t="s">
        <v>5</v>
      </c>
      <c r="D4" s="1" t="s">
        <v>8</v>
      </c>
      <c r="E4" s="1" t="s">
        <v>7</v>
      </c>
      <c r="F4" s="1" t="s">
        <v>0</v>
      </c>
      <c r="G4" s="1" t="s">
        <v>1</v>
      </c>
      <c r="H4" s="1" t="s">
        <v>2</v>
      </c>
      <c r="I4" s="1" t="s">
        <v>3</v>
      </c>
      <c r="J4" s="1" t="s">
        <v>4</v>
      </c>
      <c r="K4" s="1" t="s">
        <v>9</v>
      </c>
      <c r="L4" s="1" t="s">
        <v>10</v>
      </c>
      <c r="M4" s="1" t="s">
        <v>11</v>
      </c>
    </row>
    <row r="5" spans="1:13" s="17" customFormat="1" ht="162.75" customHeight="1" thickBot="1" x14ac:dyDescent="0.3">
      <c r="A5" s="7" t="s">
        <v>15</v>
      </c>
      <c r="B5" s="7" t="s">
        <v>23</v>
      </c>
      <c r="C5" s="9">
        <v>44999</v>
      </c>
      <c r="D5" s="7" t="s">
        <v>30</v>
      </c>
      <c r="E5" s="11">
        <v>45027</v>
      </c>
      <c r="F5" s="7" t="s">
        <v>37</v>
      </c>
      <c r="G5" s="16">
        <v>45027</v>
      </c>
      <c r="H5" s="12">
        <v>350000000</v>
      </c>
      <c r="I5" s="7" t="s">
        <v>44</v>
      </c>
      <c r="J5" s="13" t="s">
        <v>12</v>
      </c>
      <c r="K5" s="14">
        <f t="shared" si="0"/>
        <v>179</v>
      </c>
      <c r="L5" s="16">
        <v>45030</v>
      </c>
      <c r="M5" s="16">
        <v>45212</v>
      </c>
    </row>
    <row r="6" spans="1:13" s="6" customFormat="1" ht="162.75" customHeight="1" thickBot="1" x14ac:dyDescent="0.3">
      <c r="A6" s="7" t="s">
        <v>16</v>
      </c>
      <c r="B6" s="7" t="s">
        <v>24</v>
      </c>
      <c r="C6" s="9">
        <v>44984</v>
      </c>
      <c r="D6" s="7" t="s">
        <v>31</v>
      </c>
      <c r="E6" s="11">
        <v>45040</v>
      </c>
      <c r="F6" s="7" t="s">
        <v>38</v>
      </c>
      <c r="G6" s="16">
        <v>45040</v>
      </c>
      <c r="H6" s="12">
        <v>450000000</v>
      </c>
      <c r="I6" s="7" t="s">
        <v>45</v>
      </c>
      <c r="J6" s="13" t="s">
        <v>12</v>
      </c>
      <c r="K6" s="14">
        <f t="shared" si="0"/>
        <v>221</v>
      </c>
      <c r="L6" s="16">
        <v>45042</v>
      </c>
      <c r="M6" s="16">
        <v>45267</v>
      </c>
    </row>
    <row r="7" spans="1:13" ht="162.75" customHeight="1" thickBot="1" x14ac:dyDescent="0.3">
      <c r="A7" s="1" t="s">
        <v>51</v>
      </c>
      <c r="B7" s="1" t="s">
        <v>6</v>
      </c>
      <c r="C7" s="1" t="s">
        <v>5</v>
      </c>
      <c r="D7" s="1" t="s">
        <v>8</v>
      </c>
      <c r="E7" s="1" t="s">
        <v>7</v>
      </c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9</v>
      </c>
      <c r="L7" s="1" t="s">
        <v>10</v>
      </c>
      <c r="M7" s="1" t="s">
        <v>11</v>
      </c>
    </row>
    <row r="8" spans="1:13" s="6" customFormat="1" ht="162.75" customHeight="1" thickBot="1" x14ac:dyDescent="0.3">
      <c r="A8" s="10" t="s">
        <v>17</v>
      </c>
      <c r="B8" s="10" t="s">
        <v>25</v>
      </c>
      <c r="C8" s="11">
        <v>45000</v>
      </c>
      <c r="D8" s="10" t="s">
        <v>32</v>
      </c>
      <c r="E8" s="11">
        <v>45035</v>
      </c>
      <c r="F8" s="7" t="s">
        <v>39</v>
      </c>
      <c r="G8" s="11">
        <v>45035</v>
      </c>
      <c r="H8" s="12">
        <v>7000000</v>
      </c>
      <c r="I8" s="7" t="s">
        <v>46</v>
      </c>
      <c r="J8" s="13" t="s">
        <v>12</v>
      </c>
      <c r="K8" s="14">
        <f t="shared" si="0"/>
        <v>222</v>
      </c>
      <c r="L8" s="16">
        <v>45035</v>
      </c>
      <c r="M8" s="16">
        <v>45261</v>
      </c>
    </row>
    <row r="9" spans="1:13" s="6" customFormat="1" ht="162.75" customHeight="1" thickBot="1" x14ac:dyDescent="0.3">
      <c r="A9" s="10" t="s">
        <v>18</v>
      </c>
      <c r="B9" s="10" t="s">
        <v>104</v>
      </c>
      <c r="C9" s="11">
        <v>45006</v>
      </c>
      <c r="D9" s="10" t="s">
        <v>105</v>
      </c>
      <c r="E9" s="11">
        <v>45027</v>
      </c>
      <c r="F9" s="7" t="s">
        <v>106</v>
      </c>
      <c r="G9" s="11">
        <v>45027</v>
      </c>
      <c r="H9" s="18">
        <v>500000000</v>
      </c>
      <c r="I9" s="7" t="s">
        <v>103</v>
      </c>
      <c r="J9" s="13" t="s">
        <v>12</v>
      </c>
      <c r="K9" s="14">
        <f t="shared" si="0"/>
        <v>179</v>
      </c>
      <c r="L9" s="16">
        <v>45028</v>
      </c>
      <c r="M9" s="16">
        <v>45210</v>
      </c>
    </row>
    <row r="10" spans="1:13" ht="162.75" customHeight="1" thickBot="1" x14ac:dyDescent="0.3">
      <c r="A10" s="1" t="s">
        <v>52</v>
      </c>
      <c r="B10" s="1" t="s">
        <v>6</v>
      </c>
      <c r="C10" s="1" t="s">
        <v>5</v>
      </c>
      <c r="D10" s="1" t="s">
        <v>8</v>
      </c>
      <c r="E10" s="1" t="s">
        <v>7</v>
      </c>
      <c r="F10" s="1" t="s">
        <v>0</v>
      </c>
      <c r="G10" s="1" t="s">
        <v>1</v>
      </c>
      <c r="H10" s="1" t="s">
        <v>2</v>
      </c>
      <c r="I10" s="1" t="s">
        <v>3</v>
      </c>
      <c r="J10" s="1" t="s">
        <v>4</v>
      </c>
      <c r="K10" s="1" t="s">
        <v>9</v>
      </c>
      <c r="L10" s="1" t="s">
        <v>10</v>
      </c>
      <c r="M10" s="1" t="s">
        <v>11</v>
      </c>
    </row>
    <row r="11" spans="1:13" s="6" customFormat="1" ht="162.75" customHeight="1" thickBot="1" x14ac:dyDescent="0.3">
      <c r="A11" s="10" t="s">
        <v>19</v>
      </c>
      <c r="B11" s="10" t="s">
        <v>26</v>
      </c>
      <c r="C11" s="11">
        <v>44981</v>
      </c>
      <c r="D11" s="10" t="s">
        <v>33</v>
      </c>
      <c r="E11" s="11">
        <v>45035</v>
      </c>
      <c r="F11" s="7" t="s">
        <v>40</v>
      </c>
      <c r="G11" s="11">
        <v>45035</v>
      </c>
      <c r="H11" s="18">
        <v>19731800</v>
      </c>
      <c r="I11" s="7" t="s">
        <v>47</v>
      </c>
      <c r="J11" s="13" t="s">
        <v>12</v>
      </c>
      <c r="K11" s="14">
        <f t="shared" si="0"/>
        <v>29</v>
      </c>
      <c r="L11" s="9">
        <v>45042</v>
      </c>
      <c r="M11" s="16">
        <v>45071</v>
      </c>
    </row>
    <row r="12" spans="1:13" s="6" customFormat="1" ht="162.75" customHeight="1" thickBot="1" x14ac:dyDescent="0.3">
      <c r="A12" s="10" t="s">
        <v>20</v>
      </c>
      <c r="B12" s="10" t="s">
        <v>27</v>
      </c>
      <c r="C12" s="11">
        <v>45002</v>
      </c>
      <c r="D12" s="10" t="s">
        <v>34</v>
      </c>
      <c r="E12" s="11">
        <v>45042</v>
      </c>
      <c r="F12" s="7" t="s">
        <v>41</v>
      </c>
      <c r="G12" s="11">
        <v>45042</v>
      </c>
      <c r="H12" s="18">
        <v>12197500</v>
      </c>
      <c r="I12" s="7" t="s">
        <v>48</v>
      </c>
      <c r="J12" s="13" t="s">
        <v>12</v>
      </c>
      <c r="K12" s="14">
        <f t="shared" si="0"/>
        <v>30</v>
      </c>
      <c r="L12" s="9">
        <v>45042</v>
      </c>
      <c r="M12" s="16">
        <v>45072</v>
      </c>
    </row>
    <row r="13" spans="1:13" ht="162.75" customHeight="1" thickBot="1" x14ac:dyDescent="0.3">
      <c r="A13" s="1" t="s">
        <v>53</v>
      </c>
      <c r="B13" s="1" t="s">
        <v>6</v>
      </c>
      <c r="C13" s="1" t="s">
        <v>5</v>
      </c>
      <c r="D13" s="1" t="s">
        <v>8</v>
      </c>
      <c r="E13" s="1" t="s">
        <v>7</v>
      </c>
      <c r="F13" s="1" t="s">
        <v>0</v>
      </c>
      <c r="G13" s="1" t="s">
        <v>1</v>
      </c>
      <c r="H13" s="1" t="s">
        <v>2</v>
      </c>
      <c r="I13" s="1" t="s">
        <v>3</v>
      </c>
      <c r="J13" s="1" t="s">
        <v>4</v>
      </c>
      <c r="K13" s="1" t="s">
        <v>9</v>
      </c>
      <c r="L13" s="1" t="s">
        <v>10</v>
      </c>
      <c r="M13" s="1" t="s">
        <v>11</v>
      </c>
    </row>
    <row r="14" spans="1:13" s="6" customFormat="1" ht="162.75" customHeight="1" thickBot="1" x14ac:dyDescent="0.3">
      <c r="A14" s="10" t="s">
        <v>54</v>
      </c>
      <c r="B14" s="10" t="s">
        <v>64</v>
      </c>
      <c r="C14" s="11">
        <v>45016</v>
      </c>
      <c r="D14" s="10" t="s">
        <v>65</v>
      </c>
      <c r="E14" s="11">
        <v>45028</v>
      </c>
      <c r="F14" s="10" t="s">
        <v>83</v>
      </c>
      <c r="G14" s="11">
        <v>45026</v>
      </c>
      <c r="H14" s="18">
        <v>14800000</v>
      </c>
      <c r="I14" s="7" t="s">
        <v>93</v>
      </c>
      <c r="J14" s="13" t="s">
        <v>12</v>
      </c>
      <c r="K14" s="14">
        <f t="shared" si="0"/>
        <v>119</v>
      </c>
      <c r="L14" s="9">
        <v>45028</v>
      </c>
      <c r="M14" s="16">
        <v>45149</v>
      </c>
    </row>
    <row r="15" spans="1:13" s="6" customFormat="1" ht="162.75" customHeight="1" thickBot="1" x14ac:dyDescent="0.3">
      <c r="A15" s="10" t="s">
        <v>55</v>
      </c>
      <c r="B15" s="10" t="s">
        <v>66</v>
      </c>
      <c r="C15" s="11">
        <v>45016</v>
      </c>
      <c r="D15" s="10" t="s">
        <v>67</v>
      </c>
      <c r="E15" s="11">
        <v>45027</v>
      </c>
      <c r="F15" s="10" t="s">
        <v>84</v>
      </c>
      <c r="G15" s="11">
        <v>45026</v>
      </c>
      <c r="H15" s="18">
        <v>5666667</v>
      </c>
      <c r="I15" s="7" t="s">
        <v>94</v>
      </c>
      <c r="J15" s="13" t="s">
        <v>12</v>
      </c>
      <c r="K15" s="14">
        <f t="shared" si="0"/>
        <v>50</v>
      </c>
      <c r="L15" s="4">
        <v>45027</v>
      </c>
      <c r="M15" s="16">
        <v>45077</v>
      </c>
    </row>
    <row r="16" spans="1:13" s="6" customFormat="1" ht="162.75" customHeight="1" thickBot="1" x14ac:dyDescent="0.3">
      <c r="A16" s="10" t="s">
        <v>56</v>
      </c>
      <c r="B16" s="10" t="s">
        <v>68</v>
      </c>
      <c r="C16" s="11">
        <v>45009</v>
      </c>
      <c r="D16" s="10" t="s">
        <v>69</v>
      </c>
      <c r="E16" s="11">
        <v>45027</v>
      </c>
      <c r="F16" s="10" t="s">
        <v>85</v>
      </c>
      <c r="G16" s="11">
        <v>45026</v>
      </c>
      <c r="H16" s="18">
        <v>7600000</v>
      </c>
      <c r="I16" s="7" t="s">
        <v>95</v>
      </c>
      <c r="J16" s="13" t="s">
        <v>12</v>
      </c>
      <c r="K16" s="14">
        <f t="shared" si="0"/>
        <v>59</v>
      </c>
      <c r="L16" s="4">
        <v>45027</v>
      </c>
      <c r="M16" s="16">
        <v>45087</v>
      </c>
    </row>
    <row r="17" spans="1:13" s="6" customFormat="1" ht="162.75" customHeight="1" thickBot="1" x14ac:dyDescent="0.3">
      <c r="A17" s="10" t="s">
        <v>57</v>
      </c>
      <c r="B17" s="10" t="s">
        <v>70</v>
      </c>
      <c r="C17" s="11">
        <v>45028</v>
      </c>
      <c r="D17" s="10" t="s">
        <v>71</v>
      </c>
      <c r="E17" s="11">
        <v>45029</v>
      </c>
      <c r="F17" s="10" t="s">
        <v>86</v>
      </c>
      <c r="G17" s="11">
        <v>45028</v>
      </c>
      <c r="H17" s="18">
        <v>9000000</v>
      </c>
      <c r="I17" s="7" t="s">
        <v>96</v>
      </c>
      <c r="J17" s="13" t="s">
        <v>12</v>
      </c>
      <c r="K17" s="14">
        <f t="shared" si="0"/>
        <v>89</v>
      </c>
      <c r="L17" s="4">
        <v>45029</v>
      </c>
      <c r="M17" s="16">
        <v>45119</v>
      </c>
    </row>
    <row r="18" spans="1:13" s="6" customFormat="1" ht="162.75" customHeight="1" thickBot="1" x14ac:dyDescent="0.3">
      <c r="A18" s="10" t="s">
        <v>58</v>
      </c>
      <c r="B18" s="10" t="s">
        <v>72</v>
      </c>
      <c r="C18" s="11">
        <v>45028</v>
      </c>
      <c r="D18" s="10" t="s">
        <v>73</v>
      </c>
      <c r="E18" s="11">
        <v>45029</v>
      </c>
      <c r="F18" s="10" t="s">
        <v>87</v>
      </c>
      <c r="G18" s="11">
        <v>45028</v>
      </c>
      <c r="H18" s="18">
        <v>11600000</v>
      </c>
      <c r="I18" s="7" t="s">
        <v>97</v>
      </c>
      <c r="J18" s="13" t="s">
        <v>12</v>
      </c>
      <c r="K18" s="14">
        <f t="shared" si="0"/>
        <v>119</v>
      </c>
      <c r="L18" s="9">
        <v>45029</v>
      </c>
      <c r="M18" s="16">
        <v>45150</v>
      </c>
    </row>
    <row r="19" spans="1:13" s="6" customFormat="1" ht="162.75" customHeight="1" thickBot="1" x14ac:dyDescent="0.3">
      <c r="A19" s="10" t="s">
        <v>59</v>
      </c>
      <c r="B19" s="10" t="s">
        <v>74</v>
      </c>
      <c r="C19" s="11">
        <v>45028</v>
      </c>
      <c r="D19" s="10" t="s">
        <v>75</v>
      </c>
      <c r="E19" s="11">
        <v>45029</v>
      </c>
      <c r="F19" s="10" t="s">
        <v>88</v>
      </c>
      <c r="G19" s="11">
        <v>45028</v>
      </c>
      <c r="H19" s="18">
        <v>9000000</v>
      </c>
      <c r="I19" s="7" t="s">
        <v>98</v>
      </c>
      <c r="J19" s="13" t="s">
        <v>12</v>
      </c>
      <c r="K19" s="14">
        <f t="shared" si="0"/>
        <v>89</v>
      </c>
      <c r="L19" s="9">
        <v>45029</v>
      </c>
      <c r="M19" s="16">
        <v>45119</v>
      </c>
    </row>
    <row r="20" spans="1:13" s="6" customFormat="1" ht="162.75" customHeight="1" thickBot="1" x14ac:dyDescent="0.3">
      <c r="A20" s="10" t="s">
        <v>60</v>
      </c>
      <c r="B20" s="10" t="s">
        <v>76</v>
      </c>
      <c r="C20" s="11">
        <v>45028</v>
      </c>
      <c r="D20" s="10" t="s">
        <v>77</v>
      </c>
      <c r="E20" s="11">
        <v>45029</v>
      </c>
      <c r="F20" s="10" t="s">
        <v>89</v>
      </c>
      <c r="G20" s="11">
        <v>45028</v>
      </c>
      <c r="H20" s="18">
        <v>8000000</v>
      </c>
      <c r="I20" s="7" t="s">
        <v>99</v>
      </c>
      <c r="J20" s="13" t="s">
        <v>12</v>
      </c>
      <c r="K20" s="14">
        <f t="shared" si="0"/>
        <v>119</v>
      </c>
      <c r="L20" s="9">
        <v>45029</v>
      </c>
      <c r="M20" s="16">
        <v>45150</v>
      </c>
    </row>
    <row r="21" spans="1:13" s="6" customFormat="1" ht="162.75" customHeight="1" thickBot="1" x14ac:dyDescent="0.3">
      <c r="A21" s="10" t="s">
        <v>61</v>
      </c>
      <c r="B21" s="10" t="s">
        <v>78</v>
      </c>
      <c r="C21" s="11">
        <v>44980</v>
      </c>
      <c r="D21" s="10" t="s">
        <v>79</v>
      </c>
      <c r="E21" s="11">
        <v>45033</v>
      </c>
      <c r="F21" s="10" t="s">
        <v>90</v>
      </c>
      <c r="G21" s="11">
        <v>45030</v>
      </c>
      <c r="H21" s="18">
        <v>12000000</v>
      </c>
      <c r="I21" s="7" t="s">
        <v>100</v>
      </c>
      <c r="J21" s="13" t="s">
        <v>12</v>
      </c>
      <c r="K21" s="14">
        <f t="shared" si="0"/>
        <v>89</v>
      </c>
      <c r="L21" s="9">
        <v>45033</v>
      </c>
      <c r="M21" s="16">
        <v>45123</v>
      </c>
    </row>
    <row r="22" spans="1:13" s="6" customFormat="1" ht="162.75" customHeight="1" thickBot="1" x14ac:dyDescent="0.3">
      <c r="A22" s="10" t="s">
        <v>62</v>
      </c>
      <c r="B22" s="10" t="s">
        <v>78</v>
      </c>
      <c r="C22" s="11">
        <v>44980</v>
      </c>
      <c r="D22" s="10" t="s">
        <v>80</v>
      </c>
      <c r="E22" s="11">
        <v>45033</v>
      </c>
      <c r="F22" s="10" t="s">
        <v>91</v>
      </c>
      <c r="G22" s="11">
        <v>45030</v>
      </c>
      <c r="H22" s="18">
        <v>9000000</v>
      </c>
      <c r="I22" s="7" t="s">
        <v>101</v>
      </c>
      <c r="J22" s="13" t="s">
        <v>12</v>
      </c>
      <c r="K22" s="14">
        <f t="shared" si="0"/>
        <v>89</v>
      </c>
      <c r="L22" s="9">
        <v>45033</v>
      </c>
      <c r="M22" s="16">
        <v>45123</v>
      </c>
    </row>
    <row r="23" spans="1:13" s="6" customFormat="1" ht="162.75" customHeight="1" thickBot="1" x14ac:dyDescent="0.3">
      <c r="A23" s="10" t="s">
        <v>63</v>
      </c>
      <c r="B23" s="10" t="s">
        <v>81</v>
      </c>
      <c r="C23" s="11">
        <v>45033</v>
      </c>
      <c r="D23" s="10" t="s">
        <v>82</v>
      </c>
      <c r="E23" s="11">
        <v>45035</v>
      </c>
      <c r="F23" s="10" t="s">
        <v>92</v>
      </c>
      <c r="G23" s="11">
        <v>45034</v>
      </c>
      <c r="H23" s="18">
        <v>12000000</v>
      </c>
      <c r="I23" s="7" t="s">
        <v>102</v>
      </c>
      <c r="J23" s="13" t="s">
        <v>12</v>
      </c>
      <c r="K23" s="14">
        <f t="shared" si="0"/>
        <v>119</v>
      </c>
      <c r="L23" s="9">
        <v>45035</v>
      </c>
      <c r="M23" s="16">
        <v>45156</v>
      </c>
    </row>
  </sheetData>
  <phoneticPr fontId="20" type="noConversion"/>
  <pageMargins left="0.25" right="0.25" top="0.75" bottom="0.75" header="0.3" footer="0.3"/>
  <pageSetup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 Fernando Quintero López</cp:lastModifiedBy>
  <cp:lastPrinted>2023-04-11T13:49:27Z</cp:lastPrinted>
  <dcterms:created xsi:type="dcterms:W3CDTF">2015-02-03T14:52:16Z</dcterms:created>
  <dcterms:modified xsi:type="dcterms:W3CDTF">2023-05-05T15:04:28Z</dcterms:modified>
</cp:coreProperties>
</file>